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2780" windowHeight="5520" activeTab="0"/>
  </bookViews>
  <sheets>
    <sheet name="Hoja1" sheetId="1" r:id="rId1"/>
    <sheet name="Hoja2" sheetId="2" r:id="rId2"/>
    <sheet name="Hoja3" sheetId="3" r:id="rId3"/>
  </sheets>
  <definedNames>
    <definedName name="TABLE" localSheetId="0">'Hoja1'!$N$3:$S$4</definedName>
  </definedNames>
  <calcPr fullCalcOnLoad="1"/>
</workbook>
</file>

<file path=xl/sharedStrings.xml><?xml version="1.0" encoding="utf-8"?>
<sst xmlns="http://schemas.openxmlformats.org/spreadsheetml/2006/main" count="8" uniqueCount="8">
  <si>
    <t>Termómetro de Pt según ITS-90</t>
  </si>
  <si>
    <t>Coef ITS-90</t>
  </si>
  <si>
    <t>Resistencia</t>
  </si>
  <si>
    <t>T90(K)</t>
  </si>
  <si>
    <t>W90</t>
  </si>
  <si>
    <t>RPt 273.16K</t>
  </si>
  <si>
    <t>Ohm</t>
  </si>
  <si>
    <t>(W90^1/6-.65)/.35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</si>
</sst>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00000"/>
    <numFmt numFmtId="165" formatCode="0.0000000000"/>
    <numFmt numFmtId="166" formatCode="00000"/>
    <numFmt numFmtId="167" formatCode="0.000000000000000000000000000000"/>
    <numFmt numFmtId="168" formatCode="0.0000000000000000"/>
    <numFmt numFmtId="169" formatCode="0.00000000"/>
    <numFmt numFmtId="170" formatCode="0.00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64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 wrapText="1"/>
    </xf>
    <xf numFmtId="169" fontId="0" fillId="0" borderId="0" xfId="0" applyNumberFormat="1" applyAlignment="1">
      <alignment/>
    </xf>
    <xf numFmtId="17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68"/>
  <sheetViews>
    <sheetView tabSelected="1" workbookViewId="0" topLeftCell="A562">
      <selection activeCell="C553" sqref="C553"/>
    </sheetView>
  </sheetViews>
  <sheetFormatPr defaultColWidth="11.421875" defaultRowHeight="12.75"/>
  <cols>
    <col min="1" max="1" width="18.00390625" style="8" customWidth="1"/>
    <col min="2" max="3" width="16.28125" style="8" customWidth="1"/>
    <col min="4" max="4" width="16.28125" style="2" customWidth="1"/>
    <col min="5" max="5" width="14.7109375" style="4" customWidth="1"/>
    <col min="6" max="6" width="15.140625" style="5" customWidth="1"/>
    <col min="7" max="7" width="14.421875" style="2" customWidth="1"/>
    <col min="8" max="8" width="14.7109375" style="2" customWidth="1"/>
    <col min="9" max="9" width="12.28125" style="2" customWidth="1"/>
    <col min="10" max="10" width="11.421875" style="2" customWidth="1"/>
    <col min="11" max="11" width="12.00390625" style="2" customWidth="1"/>
    <col min="12" max="12" width="13.28125" style="1" customWidth="1"/>
    <col min="13" max="13" width="16.00390625" style="2" customWidth="1"/>
    <col min="14" max="14" width="16.7109375" style="0" customWidth="1"/>
    <col min="15" max="15" width="17.8515625" style="0" customWidth="1"/>
    <col min="17" max="17" width="16.8515625" style="0" customWidth="1"/>
    <col min="18" max="18" width="15.00390625" style="0" customWidth="1"/>
    <col min="19" max="19" width="15.140625" style="0" customWidth="1"/>
  </cols>
  <sheetData>
    <row r="1" spans="1:12" ht="12.75">
      <c r="A1" s="8" t="s">
        <v>0</v>
      </c>
      <c r="L1" s="1" t="s">
        <v>1</v>
      </c>
    </row>
    <row r="3" spans="14:19" ht="12.75">
      <c r="N3" s="3"/>
      <c r="O3" s="3"/>
      <c r="P3" s="3"/>
      <c r="Q3" s="3"/>
      <c r="R3" s="3"/>
      <c r="S3" s="3"/>
    </row>
    <row r="4" spans="1:20" ht="12.75">
      <c r="A4" s="8" t="s">
        <v>2</v>
      </c>
      <c r="B4" s="8" t="s">
        <v>3</v>
      </c>
      <c r="C4" s="8" t="s">
        <v>4</v>
      </c>
      <c r="D4" s="2" t="s">
        <v>7</v>
      </c>
      <c r="E4" s="4">
        <v>0</v>
      </c>
      <c r="F4" s="5">
        <f>E4+1</f>
        <v>1</v>
      </c>
      <c r="G4" s="5">
        <f aca="true" t="shared" si="0" ref="G4:T4">F4+1</f>
        <v>2</v>
      </c>
      <c r="H4" s="5">
        <f t="shared" si="0"/>
        <v>3</v>
      </c>
      <c r="I4" s="5">
        <f t="shared" si="0"/>
        <v>4</v>
      </c>
      <c r="J4" s="5">
        <f t="shared" si="0"/>
        <v>5</v>
      </c>
      <c r="K4" s="5">
        <f t="shared" si="0"/>
        <v>6</v>
      </c>
      <c r="L4" s="5">
        <f t="shared" si="0"/>
        <v>7</v>
      </c>
      <c r="M4" s="5">
        <f t="shared" si="0"/>
        <v>8</v>
      </c>
      <c r="N4" s="5">
        <f t="shared" si="0"/>
        <v>9</v>
      </c>
      <c r="O4" s="5">
        <f t="shared" si="0"/>
        <v>10</v>
      </c>
      <c r="P4" s="5">
        <f t="shared" si="0"/>
        <v>11</v>
      </c>
      <c r="Q4" s="5">
        <f t="shared" si="0"/>
        <v>12</v>
      </c>
      <c r="R4" s="5">
        <f t="shared" si="0"/>
        <v>13</v>
      </c>
      <c r="S4" s="5">
        <f t="shared" si="0"/>
        <v>14</v>
      </c>
      <c r="T4" s="5">
        <f t="shared" si="0"/>
        <v>15</v>
      </c>
    </row>
    <row r="5" spans="1:20" ht="12.75">
      <c r="A5" s="8" t="s">
        <v>6</v>
      </c>
      <c r="C5" s="8" t="s">
        <v>5</v>
      </c>
      <c r="E5" s="1">
        <v>0.183324722</v>
      </c>
      <c r="F5" s="1">
        <v>0.240975303</v>
      </c>
      <c r="G5" s="1">
        <v>0.209108771</v>
      </c>
      <c r="H5" s="1">
        <v>0.190439972</v>
      </c>
      <c r="I5" s="1">
        <v>0.142648498</v>
      </c>
      <c r="J5" s="1">
        <v>0.077993465</v>
      </c>
      <c r="K5" s="1">
        <v>0.012475611</v>
      </c>
      <c r="L5" s="1">
        <v>-0.032267127</v>
      </c>
      <c r="M5" s="1">
        <v>-0.075291522</v>
      </c>
      <c r="N5" s="1">
        <v>-0.05647067</v>
      </c>
      <c r="O5" s="1">
        <v>0.076201285</v>
      </c>
      <c r="P5" s="1">
        <v>0.123893204</v>
      </c>
      <c r="Q5" s="1">
        <v>-0.029201193</v>
      </c>
      <c r="R5" s="1">
        <v>-0.091173542</v>
      </c>
      <c r="S5" s="1">
        <v>0.001317696</v>
      </c>
      <c r="T5" s="1">
        <v>0.026025526</v>
      </c>
    </row>
    <row r="6" ht="12.75">
      <c r="C6" s="8">
        <v>100.05</v>
      </c>
    </row>
    <row r="7" spans="6:19" ht="12.75">
      <c r="F7" s="6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20" ht="12.75">
      <c r="A8" s="8">
        <v>9.229</v>
      </c>
      <c r="B8" s="8">
        <f>E8*273.16</f>
        <v>54.492980079884084</v>
      </c>
      <c r="C8" s="8">
        <f>A8/$C$6</f>
        <v>0.09224387806096951</v>
      </c>
      <c r="D8" s="7">
        <f>(C8^(1/6)-0.65)/0.35</f>
        <v>0.06338914295016224</v>
      </c>
      <c r="E8" s="7">
        <f>(F8+E$5)</f>
        <v>0.19949106779866774</v>
      </c>
      <c r="F8" s="3">
        <f>(G8+F$5)*$D8</f>
        <v>0.01616634579866773</v>
      </c>
      <c r="G8" s="3">
        <f aca="true" t="shared" si="1" ref="G8:S8">(H8+G$5)*$D8</f>
        <v>0.014058052023872529</v>
      </c>
      <c r="H8" s="3">
        <f t="shared" si="1"/>
        <v>0.012665043404230688</v>
      </c>
      <c r="I8" s="3">
        <f t="shared" si="1"/>
        <v>0.009358334378557412</v>
      </c>
      <c r="J8" s="3">
        <f t="shared" si="1"/>
        <v>0.004984581467805917</v>
      </c>
      <c r="K8" s="3">
        <f t="shared" si="1"/>
        <v>0.0006411597294255302</v>
      </c>
      <c r="L8" s="3">
        <f t="shared" si="1"/>
        <v>-0.002360949409928932</v>
      </c>
      <c r="M8" s="3">
        <f t="shared" si="1"/>
        <v>-0.004978200828223768</v>
      </c>
      <c r="N8" s="3">
        <f t="shared" si="1"/>
        <v>-0.0032424444891466482</v>
      </c>
      <c r="O8" s="3">
        <f t="shared" si="1"/>
        <v>0.005319252923799425</v>
      </c>
      <c r="P8" s="3">
        <f t="shared" si="1"/>
        <v>0.007712973439832897</v>
      </c>
      <c r="Q8" s="3">
        <f t="shared" si="1"/>
        <v>-0.002216634782192713</v>
      </c>
      <c r="R8" s="3">
        <f t="shared" si="1"/>
        <v>-0.005767489001829142</v>
      </c>
      <c r="S8" s="3">
        <f t="shared" si="1"/>
        <v>0.00018810295780230608</v>
      </c>
      <c r="T8">
        <f>$D8*T$5</f>
        <v>0.001649735787967164</v>
      </c>
    </row>
    <row r="9" spans="1:20" ht="12.75">
      <c r="A9" s="8">
        <v>9.019</v>
      </c>
      <c r="B9" s="8">
        <f aca="true" t="shared" si="2" ref="B9:B72">E9*273.16</f>
        <v>53.95442700535234</v>
      </c>
      <c r="C9" s="8">
        <f>A9/$C$6</f>
        <v>0.09014492753623189</v>
      </c>
      <c r="D9" s="7">
        <f aca="true" t="shared" si="3" ref="D9:D72">(C9^(1/6)-0.65)/0.35</f>
        <v>0.0560356998960776</v>
      </c>
      <c r="E9" s="7">
        <f aca="true" t="shared" si="4" ref="E9:E72">(F9+E$5)</f>
        <v>0.19751950141072022</v>
      </c>
      <c r="F9" s="3">
        <f>(G9+F$5)*$D9</f>
        <v>0.014194779410720223</v>
      </c>
      <c r="G9" s="3">
        <f>(H9+G$5)*$D9</f>
        <v>0.012341411827253039</v>
      </c>
      <c r="H9" s="3">
        <f>(I9+H$5)*$D9</f>
        <v>0.01113317922353805</v>
      </c>
      <c r="I9" s="3">
        <f>(J9+I$5)*$D9</f>
        <v>0.008240141645146968</v>
      </c>
      <c r="J9" s="3">
        <f>(K9+J$5)*$D9</f>
        <v>0.004403143371999037</v>
      </c>
      <c r="K9" s="3">
        <f>(L9+K$5)*$D9</f>
        <v>0.0005840022247334369</v>
      </c>
      <c r="L9" s="3">
        <f>(M9+L$5)*$D9</f>
        <v>-0.0020536438287767837</v>
      </c>
      <c r="M9" s="3">
        <f>(N9+M$5)*$D9</f>
        <v>-0.004381720655787648</v>
      </c>
      <c r="N9" s="3">
        <f>(O9+N$5)*$D9</f>
        <v>-0.0029036404395497346</v>
      </c>
      <c r="O9" s="3">
        <f>(P9+O$5)*$D9</f>
        <v>0.004652981545412073</v>
      </c>
      <c r="P9" s="3">
        <f>(Q9+P$5)*$D9</f>
        <v>0.0068347358588698925</v>
      </c>
      <c r="Q9" s="3">
        <f>(R9+Q$5)*$D9</f>
        <v>-0.001922105726124223</v>
      </c>
      <c r="R9" s="3">
        <f>(S9+R$5)*$D9</f>
        <v>-0.005100256427577631</v>
      </c>
      <c r="S9" s="3">
        <f>(T9+S$5)*$D9</f>
        <v>0.00015555816047558066</v>
      </c>
      <c r="T9">
        <f aca="true" t="shared" si="5" ref="T9:T72">$D9*T$5</f>
        <v>0.0014583585645735649</v>
      </c>
    </row>
    <row r="10" spans="1:20" ht="12.75">
      <c r="A10" s="8">
        <v>8.47</v>
      </c>
      <c r="B10" s="8">
        <f t="shared" si="2"/>
        <v>52.531235312280245</v>
      </c>
      <c r="C10" s="8">
        <f aca="true" t="shared" si="6" ref="C10:C73">A10/$C$6</f>
        <v>0.0846576711644178</v>
      </c>
      <c r="D10" s="7">
        <f t="shared" si="3"/>
        <v>0.036114596141269155</v>
      </c>
      <c r="E10" s="7">
        <f t="shared" si="4"/>
        <v>0.19230939856596954</v>
      </c>
      <c r="F10" s="3">
        <f>(G10+F$5)*$D10</f>
        <v>0.008984676565969548</v>
      </c>
      <c r="G10" s="3">
        <f>(H10+G$5)*$D10</f>
        <v>0.007807115355843337</v>
      </c>
      <c r="H10" s="3">
        <f>(I10+H$5)*$D10</f>
        <v>0.007067406778765995</v>
      </c>
      <c r="I10" s="3">
        <f>(J10+I$5)*$D10</f>
        <v>0.005253944972530457</v>
      </c>
      <c r="J10" s="3">
        <f>(K10+J$5)*$D10</f>
        <v>0.002831322734493222</v>
      </c>
      <c r="K10" s="3">
        <f>(L10+K$5)*$D10</f>
        <v>0.0004048292358807451</v>
      </c>
      <c r="L10" s="3">
        <f>(M10+L$5)*$D10</f>
        <v>-0.0012660370566232523</v>
      </c>
      <c r="M10" s="3">
        <f>(N10+M$5)*$D10</f>
        <v>-0.0027889775088502755</v>
      </c>
      <c r="N10" s="3">
        <f>(O10+N$5)*$D10</f>
        <v>-0.001934248376627115</v>
      </c>
      <c r="O10" s="3">
        <f>(P10+O$5)*$D10</f>
        <v>0.002912037665834271</v>
      </c>
      <c r="P10" s="3">
        <f>(Q10+P$5)*$D10</f>
        <v>0.004431976256564489</v>
      </c>
      <c r="Q10" s="3">
        <f>(R10+Q$5)*$D10</f>
        <v>-0.0011733973260456372</v>
      </c>
      <c r="R10" s="3">
        <f>(S10+R$5)*$D10</f>
        <v>-0.003289751145011865</v>
      </c>
      <c r="S10" s="3">
        <f>(T10+S$5)*$D10</f>
        <v>8.153221693684092E-05</v>
      </c>
      <c r="T10">
        <f t="shared" si="5"/>
        <v>0.0009399013608541001</v>
      </c>
    </row>
    <row r="11" spans="1:20" ht="12.75">
      <c r="A11" s="8">
        <v>7.968</v>
      </c>
      <c r="B11" s="8">
        <f t="shared" si="2"/>
        <v>51.20827364662275</v>
      </c>
      <c r="C11" s="8">
        <f t="shared" si="6"/>
        <v>0.07964017991004498</v>
      </c>
      <c r="D11" s="7">
        <f t="shared" si="3"/>
        <v>0.01693369836625396</v>
      </c>
      <c r="E11" s="7">
        <f t="shared" si="4"/>
        <v>0.187466223629458</v>
      </c>
      <c r="F11" s="3">
        <f>(G11+F$5)*$D11</f>
        <v>0.004141501629457994</v>
      </c>
      <c r="G11" s="3">
        <f>(H11+G$5)*$D11</f>
        <v>0.0035962926362678666</v>
      </c>
      <c r="H11" s="3">
        <f>(I11+H$5)*$D11</f>
        <v>0.003266137214656666</v>
      </c>
      <c r="I11" s="3">
        <f>(J11+I$5)*$D11</f>
        <v>0.002437989093574965</v>
      </c>
      <c r="J11" s="3">
        <f>(K11+J$5)*$D11</f>
        <v>0.001324132245585945</v>
      </c>
      <c r="K11" s="3">
        <f>(L11+K$5)*$D11</f>
        <v>0.0002016355000018042</v>
      </c>
      <c r="L11" s="3">
        <f>(M11+L$5)*$D11</f>
        <v>-0.0005682594196960668</v>
      </c>
      <c r="M11" s="3">
        <f>(N11+M$5)*$D11</f>
        <v>-0.001290776737585947</v>
      </c>
      <c r="N11" s="3">
        <f>(O11+N$5)*$D11</f>
        <v>-0.0009338074979110908</v>
      </c>
      <c r="O11" s="3">
        <f>(P11+O$5)*$D11</f>
        <v>0.0013257466811806803</v>
      </c>
      <c r="P11" s="3">
        <f>(Q11+P$5)*$D11</f>
        <v>0.0020891541295095135</v>
      </c>
      <c r="Q11" s="3">
        <f>(R11+Q$5)*$D11</f>
        <v>-0.0005206196818070289</v>
      </c>
      <c r="R11" s="3">
        <f>(S11+R$5)*$D11</f>
        <v>-0.0015434010365004405</v>
      </c>
      <c r="S11" s="3">
        <f>(T11+S$5)*$D11</f>
        <v>2.9776289835843264E-05</v>
      </c>
      <c r="T11">
        <f t="shared" si="5"/>
        <v>0.0004407084071071</v>
      </c>
    </row>
    <row r="12" spans="1:20" ht="12.75">
      <c r="A12" s="8">
        <v>7.56</v>
      </c>
      <c r="B12" s="8">
        <f t="shared" si="2"/>
        <v>50.11569018557014</v>
      </c>
      <c r="C12" s="8">
        <f t="shared" si="6"/>
        <v>0.07556221889055473</v>
      </c>
      <c r="D12" s="7">
        <f t="shared" si="3"/>
        <v>0.0005877628548422997</v>
      </c>
      <c r="E12" s="7">
        <f t="shared" si="4"/>
        <v>0.18346643061052179</v>
      </c>
      <c r="F12" s="3">
        <f>(G12+F$5)*$D12</f>
        <v>0.00014170861052179926</v>
      </c>
      <c r="G12" s="3">
        <f>(H12+G$5)*$D12</f>
        <v>0.00012297218756781355</v>
      </c>
      <c r="H12" s="3">
        <f>(I12+H$5)*$D12</f>
        <v>0.00011198283754510758</v>
      </c>
      <c r="I12" s="3">
        <f>(J12+I$5)*$D12</f>
        <v>8.38704349787032E-05</v>
      </c>
      <c r="J12" s="3">
        <f>(K12+J$5)*$D12</f>
        <v>4.5845964975680646E-05</v>
      </c>
      <c r="K12" s="3">
        <f>(L12+K$5)*$D12</f>
        <v>7.3215382738355865E-06</v>
      </c>
      <c r="L12" s="3">
        <f>(M12+L$5)*$D12</f>
        <v>-1.8991440739148982E-05</v>
      </c>
      <c r="M12" s="3">
        <f>(N12+M$5)*$D12</f>
        <v>-4.427305307837615E-05</v>
      </c>
      <c r="N12" s="3">
        <f>(O12+N$5)*$D12</f>
        <v>-3.316501217069006E-05</v>
      </c>
      <c r="O12" s="3">
        <f>(P12+O$5)*$D12</f>
        <v>4.483107966124107E-05</v>
      </c>
      <c r="P12" s="3">
        <f>(Q12+P$5)*$D12</f>
        <v>7.280971677061815E-05</v>
      </c>
      <c r="Q12" s="3">
        <f>(R12+Q$5)*$D12</f>
        <v>-1.7194873575323246E-05</v>
      </c>
      <c r="R12" s="3">
        <f>(S12+R$5)*$D12</f>
        <v>-5.3587960829402403E-05</v>
      </c>
      <c r="S12" s="3">
        <f>(T12+S$5)*$D12</f>
        <v>7.834836756301402E-07</v>
      </c>
      <c r="T12">
        <f t="shared" si="5"/>
        <v>1.5296837460532498E-05</v>
      </c>
    </row>
    <row r="13" spans="1:20" ht="12.75">
      <c r="A13" s="8">
        <v>7.227</v>
      </c>
      <c r="B13" s="8">
        <f t="shared" si="2"/>
        <v>49.211005140711684</v>
      </c>
      <c r="C13" s="8">
        <f t="shared" si="6"/>
        <v>0.07223388305847077</v>
      </c>
      <c r="D13" s="7">
        <f t="shared" si="3"/>
        <v>-0.013307596598621163</v>
      </c>
      <c r="E13" s="7">
        <f t="shared" si="4"/>
        <v>0.18015450703145292</v>
      </c>
      <c r="F13" s="3">
        <f>(G13+F$5)*$D13</f>
        <v>-0.0031702149685470886</v>
      </c>
      <c r="G13" s="3">
        <f>(H13+G$5)*$D13</f>
        <v>-0.00274934348484882</v>
      </c>
      <c r="H13" s="3">
        <f>(I13+H$5)*$D13</f>
        <v>-0.0025092197982685784</v>
      </c>
      <c r="I13" s="3">
        <f>(J13+I$5)*$D13</f>
        <v>-0.0018845270199075528</v>
      </c>
      <c r="J13" s="3">
        <f>(K13+J$5)*$D13</f>
        <v>-0.001035622531351227</v>
      </c>
      <c r="K13" s="3">
        <f>(L13+K$5)*$D13</f>
        <v>-0.00017155901747789167</v>
      </c>
      <c r="L13" s="3">
        <f>(M13+L$5)*$D13</f>
        <v>0.0004161997944200379</v>
      </c>
      <c r="M13" s="3">
        <f>(N13+M$5)*$D13</f>
        <v>0.000991773006840823</v>
      </c>
      <c r="N13" s="3">
        <f>(O13+N$5)*$D13</f>
        <v>0.0007646906904618353</v>
      </c>
      <c r="O13" s="3">
        <f>(P13+O$5)*$D13</f>
        <v>-0.0009920494921934352</v>
      </c>
      <c r="P13" s="3">
        <f>(Q13+P$5)*$D13</f>
        <v>-0.0016536771850603458</v>
      </c>
      <c r="Q13" s="3">
        <f>(R13+Q$5)*$D13</f>
        <v>0.00037244929096974413</v>
      </c>
      <c r="R13" s="3">
        <f>(S13+R$5)*$D13</f>
        <v>0.0012134727373994151</v>
      </c>
      <c r="S13" s="3">
        <f>(T13+S$5)*$D13</f>
        <v>-1.2926451045954524E-05</v>
      </c>
      <c r="T13">
        <f t="shared" si="5"/>
        <v>-0.00034633720127492663</v>
      </c>
    </row>
    <row r="14" spans="1:20" ht="12.75">
      <c r="A14" s="8">
        <v>6.948</v>
      </c>
      <c r="B14" s="8">
        <f t="shared" si="2"/>
        <v>48.443146385775556</v>
      </c>
      <c r="C14" s="8">
        <f t="shared" si="6"/>
        <v>0.06944527736131935</v>
      </c>
      <c r="D14" s="7">
        <f t="shared" si="3"/>
        <v>-0.025366672091414588</v>
      </c>
      <c r="E14" s="7">
        <f t="shared" si="4"/>
        <v>0.1773434850848424</v>
      </c>
      <c r="F14" s="3">
        <f>(G14+F$5)*$D14</f>
        <v>-0.005981236915157602</v>
      </c>
      <c r="G14" s="3">
        <f>(H14+G$5)*$D14</f>
        <v>-0.0051841478337704815</v>
      </c>
      <c r="H14" s="3">
        <f>(I14+H$5)*$D14</f>
        <v>-0.004740306146265048</v>
      </c>
      <c r="I14" s="3">
        <f>(J14+I$5)*$D14</f>
        <v>-0.003568547589960157</v>
      </c>
      <c r="J14" s="3">
        <f>(K14+J$5)*$D14</f>
        <v>-0.001969910871973034</v>
      </c>
      <c r="K14" s="3">
        <f>(L14+K$5)*$D14</f>
        <v>-0.00033602279102550964</v>
      </c>
      <c r="L14" s="3">
        <f>(M14+L$5)*$D14</f>
        <v>0.0007710139342670929</v>
      </c>
      <c r="M14" s="3">
        <f>(N14+M$5)*$D14</f>
        <v>0.001872366051911565</v>
      </c>
      <c r="N14" s="3">
        <f>(O14+N$5)*$D14</f>
        <v>0.0014794726636082624</v>
      </c>
      <c r="O14" s="3">
        <f>(P14+O$5)*$D14</f>
        <v>-0.0018528128075454742</v>
      </c>
      <c r="P14" s="3">
        <f>(Q14+P$5)*$D14</f>
        <v>-0.0031600598495963154</v>
      </c>
      <c r="Q14" s="3">
        <f>(R14+Q$5)*$D14</f>
        <v>0.0006820590935709242</v>
      </c>
      <c r="R14" s="3">
        <f>(S14+R$5)*$D14</f>
        <v>0.0023131924332339435</v>
      </c>
      <c r="S14" s="3">
        <f>(T14+S$5)*$D14</f>
        <v>-1.6678967804820783E-05</v>
      </c>
      <c r="T14">
        <f t="shared" si="5"/>
        <v>-0.0006601809840485847</v>
      </c>
    </row>
    <row r="15" spans="1:20" ht="12.75">
      <c r="A15" s="8">
        <v>6.704</v>
      </c>
      <c r="B15" s="8">
        <f t="shared" si="2"/>
        <v>47.76357812819167</v>
      </c>
      <c r="C15" s="8">
        <f t="shared" si="6"/>
        <v>0.06700649675162419</v>
      </c>
      <c r="D15" s="7">
        <f t="shared" si="3"/>
        <v>-0.0362483978271731</v>
      </c>
      <c r="E15" s="7">
        <f t="shared" si="4"/>
        <v>0.17485568212107067</v>
      </c>
      <c r="F15" s="3">
        <f>(G15+F$5)*$D15</f>
        <v>-0.008469039878929318</v>
      </c>
      <c r="G15" s="3">
        <f>(H15+G$5)*$D15</f>
        <v>-0.00733629033774598</v>
      </c>
      <c r="H15" s="3">
        <f>(I15+H$5)*$D15</f>
        <v>-0.006719402710557058</v>
      </c>
      <c r="I15" s="3">
        <f>(J15+I$5)*$D15</f>
        <v>-0.005068945600594503</v>
      </c>
      <c r="J15" s="3">
        <f>(K15+J$5)*$D15</f>
        <v>-0.002809335321349435</v>
      </c>
      <c r="K15" s="3">
        <f>(L15+K$5)*$D15</f>
        <v>-0.000491134145435822</v>
      </c>
      <c r="L15" s="3">
        <f>(M15+L$5)*$D15</f>
        <v>0.0010735159925218632</v>
      </c>
      <c r="M15" s="3">
        <f>(N15+M$5)*$D15</f>
        <v>0.0026515837795733858</v>
      </c>
      <c r="N15" s="3">
        <f>(O15+N$5)*$D15</f>
        <v>0.0021411501624435483</v>
      </c>
      <c r="O15" s="3">
        <f>(P15+O$5)*$D15</f>
        <v>-0.0025981520939372164</v>
      </c>
      <c r="P15" s="3">
        <f>(Q15+P$5)*$D15</f>
        <v>-0.004524955846782964</v>
      </c>
      <c r="Q15" s="3">
        <f>(R15+Q$5)*$D15</f>
        <v>0.0009386814906986749</v>
      </c>
      <c r="R15" s="3">
        <f>(S15+R$5)*$D15</f>
        <v>0.0033053866481119343</v>
      </c>
      <c r="S15" s="3">
        <f>(T15+S$5)*$D15</f>
        <v>-1.356822405790907E-05</v>
      </c>
      <c r="T15">
        <f t="shared" si="5"/>
        <v>-0.0009433836201094371</v>
      </c>
    </row>
    <row r="16" spans="1:20" ht="12.75">
      <c r="A16" s="8">
        <v>6.495</v>
      </c>
      <c r="B16" s="8">
        <f t="shared" si="2"/>
        <v>47.17506716134107</v>
      </c>
      <c r="C16" s="8">
        <f t="shared" si="6"/>
        <v>0.06491754122938531</v>
      </c>
      <c r="D16" s="7">
        <f t="shared" si="3"/>
        <v>-0.04583488167419952</v>
      </c>
      <c r="E16" s="7">
        <f t="shared" si="4"/>
        <v>0.17270122697811197</v>
      </c>
      <c r="F16" s="3">
        <f>(G16+F$5)*$D16</f>
        <v>-0.010623495021888016</v>
      </c>
      <c r="G16" s="3">
        <f>(H16+G$5)*$D16</f>
        <v>-0.009197786971896311</v>
      </c>
      <c r="H16" s="3">
        <f>(I16+H$5)*$D16</f>
        <v>-0.008436561627334574</v>
      </c>
      <c r="I16" s="3">
        <f>(J16+I$5)*$D16</f>
        <v>-0.006375754548697658</v>
      </c>
      <c r="J16" s="3">
        <f>(K16+J$5)*$D16</f>
        <v>-0.003545825192478091</v>
      </c>
      <c r="K16" s="3">
        <f>(L16+K$5)*$D16</f>
        <v>-0.0006326196577497047</v>
      </c>
      <c r="L16" s="3">
        <f>(M16+L$5)*$D16</f>
        <v>0.0013265334507362348</v>
      </c>
      <c r="M16" s="3">
        <f>(N16+M$5)*$D16</f>
        <v>0.0033255566875595253</v>
      </c>
      <c r="N16" s="3">
        <f>(O16+N$5)*$D16</f>
        <v>0.0027363726009456213</v>
      </c>
      <c r="O16" s="3">
        <f>(P16+O$5)*$D16</f>
        <v>-0.0032299881231326122</v>
      </c>
      <c r="P16" s="3">
        <f>(Q16+P$5)*$D16</f>
        <v>-0.0057311974781907166</v>
      </c>
      <c r="Q16" s="3">
        <f>(R16+Q$5)*$D16</f>
        <v>0.0011468805131189925</v>
      </c>
      <c r="R16" s="3">
        <f>(S16+R$5)*$D16</f>
        <v>0.004179190733883707</v>
      </c>
      <c r="S16" s="3">
        <f>(T16+S$5)*$D16</f>
        <v>-5.7210684628942986E-06</v>
      </c>
      <c r="T16">
        <f t="shared" si="5"/>
        <v>-0.001192876904718803</v>
      </c>
    </row>
    <row r="17" spans="1:20" ht="12.75">
      <c r="A17" s="8">
        <v>6.297</v>
      </c>
      <c r="B17" s="8">
        <f t="shared" si="2"/>
        <v>46.61168149068772</v>
      </c>
      <c r="C17" s="8">
        <f t="shared" si="6"/>
        <v>0.06293853073463268</v>
      </c>
      <c r="D17" s="7">
        <f t="shared" si="3"/>
        <v>-0.05515695462864663</v>
      </c>
      <c r="E17" s="7">
        <f t="shared" si="4"/>
        <v>0.17063875197938103</v>
      </c>
      <c r="F17" s="3">
        <f>(G17+F$5)*$D17</f>
        <v>-0.012685970020618975</v>
      </c>
      <c r="G17" s="3">
        <f>(H17+G$5)*$D17</f>
        <v>-0.010977651642535152</v>
      </c>
      <c r="H17" s="3">
        <f>(I17+H$5)*$D17</f>
        <v>-0.010083068503478615</v>
      </c>
      <c r="I17" s="3">
        <f>(J17+I$5)*$D17</f>
        <v>-0.007633133381650776</v>
      </c>
      <c r="J17" s="3">
        <f>(K17+J$5)*$D17</f>
        <v>-0.004259179136365919</v>
      </c>
      <c r="K17" s="3">
        <f>(L17+K$5)*$D17</f>
        <v>-0.0007742065213267228</v>
      </c>
      <c r="L17" s="3">
        <f>(M17+L$5)*$D17</f>
        <v>0.0015608151685438765</v>
      </c>
      <c r="M17" s="3">
        <f>(N17+M$5)*$D17</f>
        <v>0.003969423128342761</v>
      </c>
      <c r="N17" s="3">
        <f>(O17+N$5)*$D17</f>
        <v>0.0033255631274051963</v>
      </c>
      <c r="O17" s="3">
        <f>(P17+O$5)*$D17</f>
        <v>-0.0038220555464900724</v>
      </c>
      <c r="P17" s="3">
        <f>(Q17+P$5)*$D17</f>
        <v>-0.0069071121758711536</v>
      </c>
      <c r="Q17" s="3">
        <f>(R17+Q$5)*$D17</f>
        <v>0.0013332923208073052</v>
      </c>
      <c r="R17" s="3">
        <f>(S17+R$5)*$D17</f>
        <v>0.005028496559742963</v>
      </c>
      <c r="S17" s="3">
        <f>(T17+S$5)*$D17</f>
        <v>6.4970897406723625E-06</v>
      </c>
      <c r="T17">
        <f t="shared" si="5"/>
        <v>-0.001435488756768663</v>
      </c>
    </row>
    <row r="18" spans="1:20" ht="12.75">
      <c r="A18" s="8">
        <v>6.118</v>
      </c>
      <c r="B18" s="8">
        <f t="shared" si="2"/>
        <v>46.097144876678556</v>
      </c>
      <c r="C18" s="8">
        <f t="shared" si="6"/>
        <v>0.06114942528735633</v>
      </c>
      <c r="D18" s="7">
        <f t="shared" si="3"/>
        <v>-0.06379714419026485</v>
      </c>
      <c r="E18" s="7">
        <f t="shared" si="4"/>
        <v>0.16875510644559436</v>
      </c>
      <c r="F18" s="3">
        <f>(G18+F$5)*$D18</f>
        <v>-0.014569615554405639</v>
      </c>
      <c r="G18" s="3">
        <f>(H18+G$5)*$D18</f>
        <v>-0.012601200376313989</v>
      </c>
      <c r="H18" s="3">
        <f>(I18+H$5)*$D18</f>
        <v>-0.011588951950844572</v>
      </c>
      <c r="I18" s="3">
        <f>(J18+I$5)*$D18</f>
        <v>-0.008786825955055375</v>
      </c>
      <c r="J18" s="3">
        <f>(K18+J$5)*$D18</f>
        <v>-0.004917788160542896</v>
      </c>
      <c r="K18" s="3">
        <f>(L18+K$5)*$D18</f>
        <v>-0.0009086954078631754</v>
      </c>
      <c r="L18" s="3">
        <f>(M18+L$5)*$D18</f>
        <v>0.0017679012981858821</v>
      </c>
      <c r="M18" s="3">
        <f>(N18+M$5)*$D18</f>
        <v>0.004555834893986645</v>
      </c>
      <c r="N18" s="3">
        <f>(O18+N$5)*$D18</f>
        <v>0.0038802550567714495</v>
      </c>
      <c r="O18" s="3">
        <f>(P18+O$5)*$D18</f>
        <v>-0.004351097275337672</v>
      </c>
      <c r="P18" s="3">
        <f>(Q18+P$5)*$D18</f>
        <v>-0.007999215290402715</v>
      </c>
      <c r="Q18" s="3">
        <f>(R18+Q$5)*$D18</f>
        <v>0.001491958485429204</v>
      </c>
      <c r="R18" s="3">
        <f>(S18+R$5)*$D18</f>
        <v>0.005815216960388026</v>
      </c>
      <c r="S18" s="3">
        <f>(T18+S$5)*$D18</f>
        <v>2.1860616816674337E-05</v>
      </c>
      <c r="T18">
        <f t="shared" si="5"/>
        <v>-0.0016603542348494866</v>
      </c>
    </row>
    <row r="19" spans="1:20" ht="12.75">
      <c r="A19" s="8">
        <v>5.951</v>
      </c>
      <c r="B19" s="8">
        <f t="shared" si="2"/>
        <v>45.61236643228268</v>
      </c>
      <c r="C19" s="8">
        <f t="shared" si="6"/>
        <v>0.059480259870064965</v>
      </c>
      <c r="D19" s="7">
        <f t="shared" si="3"/>
        <v>-0.07205019323519167</v>
      </c>
      <c r="E19" s="7">
        <f t="shared" si="4"/>
        <v>0.1669804013482306</v>
      </c>
      <c r="F19" s="3">
        <f>(G19+F$5)*$D19</f>
        <v>-0.01634432065176938</v>
      </c>
      <c r="G19" s="3">
        <f>(H19+G$5)*$D19</f>
        <v>-0.014128990479823753</v>
      </c>
      <c r="H19" s="3">
        <f>(I19+H$5)*$D19</f>
        <v>-0.013009498459497063</v>
      </c>
      <c r="I19" s="3">
        <f>(J19+I$5)*$D19</f>
        <v>-0.009878367993880584</v>
      </c>
      <c r="J19" s="3">
        <f>(K19+J$5)*$D19</f>
        <v>-0.0055445215868504824</v>
      </c>
      <c r="K19" s="3">
        <f>(L19+K$5)*$D19</f>
        <v>-0.0010398672663806353</v>
      </c>
      <c r="L19" s="3">
        <f>(M19+L$5)*$D19</f>
        <v>0.0019569285906465123</v>
      </c>
      <c r="M19" s="3">
        <f>(N19+M$5)*$D19</f>
        <v>0.005106497683454537</v>
      </c>
      <c r="N19" s="3">
        <f>(O19+N$5)*$D19</f>
        <v>0.004417351450789635</v>
      </c>
      <c r="O19" s="3">
        <f>(P19+O$5)*$D19</f>
        <v>-0.004838692993242551</v>
      </c>
      <c r="P19" s="3">
        <f>(Q19+P$5)*$D19</f>
        <v>-0.009044032868173997</v>
      </c>
      <c r="Q19" s="3">
        <f>(R19+Q$5)*$D19</f>
        <v>0.0016308572423034298</v>
      </c>
      <c r="R19" s="3">
        <f>(S19+R$5)*$D19</f>
        <v>0.006566177477142724</v>
      </c>
      <c r="S19" s="3">
        <f>(T19+S$5)*$D19</f>
        <v>4.0164248896493134E-05</v>
      </c>
      <c r="T19">
        <f t="shared" si="5"/>
        <v>-0.001875144177347505</v>
      </c>
    </row>
    <row r="20" spans="1:20" ht="12.75">
      <c r="A20" s="8">
        <v>5.803</v>
      </c>
      <c r="B20" s="8">
        <f t="shared" si="2"/>
        <v>45.17870584204985</v>
      </c>
      <c r="C20" s="8">
        <f t="shared" si="6"/>
        <v>0.058000999500249874</v>
      </c>
      <c r="D20" s="7">
        <f t="shared" si="3"/>
        <v>-0.07952719293628588</v>
      </c>
      <c r="E20" s="7">
        <f t="shared" si="4"/>
        <v>0.16539283146159703</v>
      </c>
      <c r="F20" s="3">
        <f>(G20+F$5)*$D20</f>
        <v>-0.01793189053840297</v>
      </c>
      <c r="G20" s="3">
        <f>(H20+G$5)*$D20</f>
        <v>-0.015494057198085304</v>
      </c>
      <c r="H20" s="3">
        <f>(I20+H$5)*$D20</f>
        <v>-0.014281610301664461</v>
      </c>
      <c r="I20" s="3">
        <f>(J20+I$5)*$D20</f>
        <v>-0.010858500878463805</v>
      </c>
      <c r="J20" s="3">
        <f>(K20+J$5)*$D20</f>
        <v>-0.0061102841193313205</v>
      </c>
      <c r="K20" s="3">
        <f>(L20+K$5)*$D20</f>
        <v>-0.0011608258267973913</v>
      </c>
      <c r="L20" s="3">
        <f>(M20+L$5)*$D20</f>
        <v>0.002120978970519897</v>
      </c>
      <c r="M20" s="3">
        <f>(N20+M$5)*$D20</f>
        <v>0.00559726865080435</v>
      </c>
      <c r="N20" s="3">
        <f>(O20+N$5)*$D20</f>
        <v>0.0049097010888977275</v>
      </c>
      <c r="O20" s="3">
        <f>(P20+O$5)*$D20</f>
        <v>-0.005265459588167292</v>
      </c>
      <c r="P20" s="3">
        <f>(Q20+P$5)*$D20</f>
        <v>-0.009991735866463052</v>
      </c>
      <c r="Q20" s="3">
        <f>(R20+Q$5)*$D20</f>
        <v>0.0017460333168262698</v>
      </c>
      <c r="R20" s="3">
        <f>(S20+R$5)*$D20</f>
        <v>0.007246019525876197</v>
      </c>
      <c r="S20" s="3">
        <f>(T20+S$5)*$D20</f>
        <v>5.980771188763517E-05</v>
      </c>
      <c r="T20">
        <f t="shared" si="5"/>
        <v>-0.0020697370274703245</v>
      </c>
    </row>
    <row r="21" spans="1:20" ht="12.75">
      <c r="A21" s="8">
        <v>5.679</v>
      </c>
      <c r="B21" s="8">
        <f t="shared" si="2"/>
        <v>44.81229943513623</v>
      </c>
      <c r="C21" s="8">
        <f t="shared" si="6"/>
        <v>0.0567616191904048</v>
      </c>
      <c r="D21" s="7">
        <f t="shared" si="3"/>
        <v>-0.08591506413285481</v>
      </c>
      <c r="E21" s="7">
        <f t="shared" si="4"/>
        <v>0.16405146959707215</v>
      </c>
      <c r="F21" s="3">
        <f>(G21+F$5)*$D21</f>
        <v>-0.019273252402927855</v>
      </c>
      <c r="G21" s="3">
        <f>(H21+G$5)*$D21</f>
        <v>-0.016646163547521096</v>
      </c>
      <c r="H21" s="3">
        <f>(I21+H$5)*$D21</f>
        <v>-0.015357375764115763</v>
      </c>
      <c r="I21" s="3">
        <f>(J21+I$5)*$D21</f>
        <v>-0.011689296328410257</v>
      </c>
      <c r="J21" s="3">
        <f>(K21+J$5)*$D21</f>
        <v>-0.006592074759315393</v>
      </c>
      <c r="K21" s="3">
        <f>(L21+K$5)*$D21</f>
        <v>-0.0012656545065836825</v>
      </c>
      <c r="L21" s="3">
        <f>(M21+L$5)*$D21</f>
        <v>0.002255851047523319</v>
      </c>
      <c r="M21" s="3">
        <f>(N21+M$5)*$D21</f>
        <v>0.0060103689996220625</v>
      </c>
      <c r="N21" s="3">
        <f>(O21+N$5)*$D21</f>
        <v>0.005334418897243481</v>
      </c>
      <c r="O21" s="3">
        <f>(P21+O$5)*$D21</f>
        <v>-0.005618777887678921</v>
      </c>
      <c r="P21" s="3">
        <f>(Q21+P$5)*$D21</f>
        <v>-0.01080206840871258</v>
      </c>
      <c r="Q21" s="3">
        <f>(R21+Q$5)*$D21</f>
        <v>0.0018364165006469432</v>
      </c>
      <c r="R21" s="3">
        <f>(S21+R$5)*$D21</f>
        <v>0.007826402453289829</v>
      </c>
      <c r="S21" s="3">
        <f>(T21+S$5)*$D21</f>
        <v>7.889483559276086E-05</v>
      </c>
      <c r="T21">
        <f t="shared" si="5"/>
        <v>-0.0022359847353812805</v>
      </c>
    </row>
    <row r="22" spans="1:20" ht="12.75">
      <c r="A22" s="8">
        <v>5.543</v>
      </c>
      <c r="B22" s="8">
        <f t="shared" si="2"/>
        <v>44.40706143737925</v>
      </c>
      <c r="C22" s="8">
        <f t="shared" si="6"/>
        <v>0.05540229885057472</v>
      </c>
      <c r="D22" s="7">
        <f t="shared" si="3"/>
        <v>-0.09305618061107873</v>
      </c>
      <c r="E22" s="7">
        <f t="shared" si="4"/>
        <v>0.16256795078847286</v>
      </c>
      <c r="F22" s="3">
        <f>(G22+F$5)*$D22</f>
        <v>-0.02075677121152714</v>
      </c>
      <c r="G22" s="3">
        <f>(H22+G$5)*$D22</f>
        <v>-0.01791896138763041</v>
      </c>
      <c r="H22" s="3">
        <f>(I22+H$5)*$D22</f>
        <v>-0.016548091312088103</v>
      </c>
      <c r="I22" s="3">
        <f>(J22+I$5)*$D22</f>
        <v>-0.0126109314846838</v>
      </c>
      <c r="J22" s="3">
        <f>(K22+J$5)*$D22</f>
        <v>-0.0071289505409200486</v>
      </c>
      <c r="K22" s="3">
        <f>(L22+K$5)*$D22</f>
        <v>-0.0013843618312920714</v>
      </c>
      <c r="L22" s="3">
        <f>(M22+L$5)*$D22</f>
        <v>0.0024010132306667084</v>
      </c>
      <c r="M22" s="3">
        <f>(N22+M$5)*$D22</f>
        <v>0.006465367085722391</v>
      </c>
      <c r="N22" s="3">
        <f>(O22+N$5)*$D22</f>
        <v>0.0058134170179794855</v>
      </c>
      <c r="O22" s="3">
        <f>(P22+O$5)*$D22</f>
        <v>-0.006001451462584223</v>
      </c>
      <c r="P22" s="3">
        <f>(Q22+P$5)*$D22</f>
        <v>-0.011708508451746459</v>
      </c>
      <c r="Q22" s="3">
        <f>(R22+Q$5)*$D22</f>
        <v>0.0019287282441491874</v>
      </c>
      <c r="R22" s="3">
        <f>(S22+R$5)*$D22</f>
        <v>0.008474700342729216</v>
      </c>
      <c r="S22" s="3">
        <f>(T22+S$5)*$D22</f>
        <v>0.00010274705572236285</v>
      </c>
      <c r="T22">
        <f t="shared" si="5"/>
        <v>-0.0024218360479543255</v>
      </c>
    </row>
    <row r="23" spans="1:20" ht="12.75">
      <c r="A23" s="8">
        <v>5.416</v>
      </c>
      <c r="B23" s="8">
        <f t="shared" si="2"/>
        <v>44.02530617514204</v>
      </c>
      <c r="C23" s="8">
        <f t="shared" si="6"/>
        <v>0.05413293353323339</v>
      </c>
      <c r="D23" s="7">
        <f t="shared" si="3"/>
        <v>-0.09985779991075004</v>
      </c>
      <c r="E23" s="7">
        <f t="shared" si="4"/>
        <v>0.161170398942532</v>
      </c>
      <c r="F23" s="3">
        <f>(G23+F$5)*$D23</f>
        <v>-0.022154323057468003</v>
      </c>
      <c r="G23" s="3">
        <f>(H23+G$5)*$D23</f>
        <v>-0.019116589136196807</v>
      </c>
      <c r="H23" s="3">
        <f>(I23+H$5)*$D23</f>
        <v>-0.01767065446546136</v>
      </c>
      <c r="I23" s="3">
        <f>(J23+I$5)*$D23</f>
        <v>-0.013481792656424728</v>
      </c>
      <c r="J23" s="3">
        <f>(K23+J$5)*$D23</f>
        <v>-0.007638587222130324</v>
      </c>
      <c r="K23" s="3">
        <f>(L23+K$5)*$D23</f>
        <v>-0.0014988173214263891</v>
      </c>
      <c r="L23" s="3">
        <f>(M23+L$5)*$D23</f>
        <v>0.0025339057604933024</v>
      </c>
      <c r="M23" s="3">
        <f>(N23+M$5)*$D23</f>
        <v>0.006891985921806481</v>
      </c>
      <c r="N23" s="3">
        <f>(O23+N$5)*$D23</f>
        <v>0.006273519120241646</v>
      </c>
      <c r="O23" s="3">
        <f>(P23+O$5)*$D23</f>
        <v>-0.006353857736929233</v>
      </c>
      <c r="P23" s="3">
        <f>(Q23+P$5)*$D23</f>
        <v>-0.012572227053518865</v>
      </c>
      <c r="Q23" s="3">
        <f>(R23+Q$5)*$D23</f>
        <v>0.002008098299425286</v>
      </c>
      <c r="R23" s="3">
        <f>(S23+R$5)*$D23</f>
        <v>0.009091614166698393</v>
      </c>
      <c r="S23" s="3">
        <f>(T23+S$5)*$D23</f>
        <v>0.00012793339632346664</v>
      </c>
      <c r="T23">
        <f t="shared" si="5"/>
        <v>-0.0025988517678800227</v>
      </c>
    </row>
    <row r="24" spans="1:20" ht="12.75">
      <c r="A24" s="8">
        <v>5.289</v>
      </c>
      <c r="B24" s="8">
        <f t="shared" si="2"/>
        <v>43.64017651116785</v>
      </c>
      <c r="C24" s="8">
        <f t="shared" si="6"/>
        <v>0.052863568215892054</v>
      </c>
      <c r="D24" s="7">
        <f t="shared" si="3"/>
        <v>-0.10679365343009221</v>
      </c>
      <c r="E24" s="7">
        <f t="shared" si="4"/>
        <v>0.15976049389064229</v>
      </c>
      <c r="F24" s="3">
        <f>(G24+F$5)*$D24</f>
        <v>-0.02356422810935771</v>
      </c>
      <c r="G24" s="3">
        <f>(H24+G$5)*$D24</f>
        <v>-0.020323350823993575</v>
      </c>
      <c r="H24" s="3">
        <f>(I24+H$5)*$D24</f>
        <v>-0.01880391512860345</v>
      </c>
      <c r="I24" s="3">
        <f>(J24+I$5)*$D24</f>
        <v>-0.014362887598045253</v>
      </c>
      <c r="J24" s="3">
        <f>(K24+J$5)*$D24</f>
        <v>-0.008156539566840048</v>
      </c>
      <c r="K24" s="3">
        <f>(L24+K$5)*$D24</f>
        <v>-0.0016168330105403464</v>
      </c>
      <c r="L24" s="3">
        <f>(M24+L$5)*$D24</f>
        <v>0.0026641745453904416</v>
      </c>
      <c r="M24" s="3">
        <f>(N24+M$5)*$D24</f>
        <v>0.007320189988106995</v>
      </c>
      <c r="N24" s="3">
        <f>(O24+N$5)*$D24</f>
        <v>0.00674634395813409</v>
      </c>
      <c r="O24" s="3">
        <f>(P24+O$5)*$D24</f>
        <v>-0.006701098559732707</v>
      </c>
      <c r="P24" s="3">
        <f>(Q24+P$5)*$D24</f>
        <v>-0.013453187669297775</v>
      </c>
      <c r="Q24" s="3">
        <f>(R24+Q$5)*$D24</f>
        <v>0.0020804586400211596</v>
      </c>
      <c r="R24" s="3">
        <f>(S24+R$5)*$D24</f>
        <v>0.009720085525921117</v>
      </c>
      <c r="S24" s="3">
        <f>(T24+S$5)*$D24</f>
        <v>0.0001560965458659189</v>
      </c>
      <c r="T24">
        <f t="shared" si="5"/>
        <v>-0.002779361003979854</v>
      </c>
    </row>
    <row r="25" spans="1:20" ht="12.75">
      <c r="A25" s="8">
        <v>5.176</v>
      </c>
      <c r="B25" s="8">
        <f t="shared" si="2"/>
        <v>43.29453524136178</v>
      </c>
      <c r="C25" s="8">
        <f t="shared" si="6"/>
        <v>0.05173413293353324</v>
      </c>
      <c r="D25" s="7">
        <f t="shared" si="3"/>
        <v>-0.1130826037388842</v>
      </c>
      <c r="E25" s="7">
        <f t="shared" si="4"/>
        <v>0.1584951502466019</v>
      </c>
      <c r="F25" s="3">
        <f>(G25+F$5)*$D25</f>
        <v>-0.02482957175339808</v>
      </c>
      <c r="G25" s="3">
        <f>(H25+G$5)*$D25</f>
        <v>-0.021405086782381465</v>
      </c>
      <c r="H25" s="3">
        <f>(I25+H$5)*$D25</f>
        <v>-0.01982159441705414</v>
      </c>
      <c r="I25" s="3">
        <f>(J25+I$5)*$D25</f>
        <v>-0.015155765926857105</v>
      </c>
      <c r="J25" s="3">
        <f>(K25+J$5)*$D25</f>
        <v>-0.008624647949174773</v>
      </c>
      <c r="K25" s="3">
        <f>(L25+K$5)*$D25</f>
        <v>-0.0017248996856595188</v>
      </c>
      <c r="L25" s="3">
        <f>(M25+L$5)*$D25</f>
        <v>0.0027778376174587504</v>
      </c>
      <c r="M25" s="3">
        <f>(N25+M$5)*$D25</f>
        <v>0.007702450156575206</v>
      </c>
      <c r="N25" s="3">
        <f>(O25+N$5)*$D25</f>
        <v>0.00717803768051339</v>
      </c>
      <c r="O25" s="3">
        <f>(P25+O$5)*$D25</f>
        <v>-0.0070053859377284325</v>
      </c>
      <c r="P25" s="3">
        <f>(Q25+P$5)*$D25</f>
        <v>-0.01425200450850752</v>
      </c>
      <c r="Q25" s="3">
        <f>(R25+Q$5)*$D25</f>
        <v>0.0021385996310555413</v>
      </c>
      <c r="R25" s="3">
        <f>(S25+R$5)*$D25</f>
        <v>0.010289357223794133</v>
      </c>
      <c r="S25" s="3">
        <f>(T25+S$5)*$D25</f>
        <v>0.00018379748056009072</v>
      </c>
      <c r="T25">
        <f t="shared" si="5"/>
        <v>-0.002943034243754028</v>
      </c>
    </row>
    <row r="26" spans="1:20" ht="12.75">
      <c r="A26" s="8">
        <v>5.073</v>
      </c>
      <c r="B26" s="8">
        <f t="shared" si="2"/>
        <v>42.97694194543862</v>
      </c>
      <c r="C26" s="8">
        <f t="shared" si="6"/>
        <v>0.050704647676161924</v>
      </c>
      <c r="D26" s="7">
        <f t="shared" si="3"/>
        <v>-0.11891548768804051</v>
      </c>
      <c r="E26" s="7">
        <f t="shared" si="4"/>
        <v>0.15733248625508353</v>
      </c>
      <c r="F26" s="3">
        <f>(G26+F$5)*$D26</f>
        <v>-0.02599223574491646</v>
      </c>
      <c r="G26" s="3">
        <f>(H26+G$5)*$D26</f>
        <v>-0.022397922960961297</v>
      </c>
      <c r="H26" s="3">
        <f>(I26+H$5)*$D26</f>
        <v>-0.020757166037327978</v>
      </c>
      <c r="I26" s="3">
        <f>(J26+I$5)*$D26</f>
        <v>-0.015886039279463766</v>
      </c>
      <c r="J26" s="3">
        <f>(K26+J$5)*$D26</f>
        <v>-0.009057494941266843</v>
      </c>
      <c r="K26" s="3">
        <f>(L26+K$5)*$D26</f>
        <v>-0.0018259689289413946</v>
      </c>
      <c r="L26" s="3">
        <f>(M26+L$5)*$D26</f>
        <v>0.002879570771878102</v>
      </c>
      <c r="M26" s="3">
        <f>(N26+M$5)*$D26</f>
        <v>0.008051855904007145</v>
      </c>
      <c r="N26" s="3">
        <f>(O26+N$5)*$D26</f>
        <v>0.00758078002221697</v>
      </c>
      <c r="O26" s="3">
        <f>(P26+O$5)*$D26</f>
        <v>-0.007278637761358816</v>
      </c>
      <c r="P26" s="3">
        <f>(Q26+P$5)*$D26</f>
        <v>-0.014992792289164994</v>
      </c>
      <c r="Q26" s="3">
        <f>(R26+Q$5)*$D26</f>
        <v>0.0021861871765022187</v>
      </c>
      <c r="R26" s="3">
        <f>(S26+R$5)*$D26</f>
        <v>0.010816815834282113</v>
      </c>
      <c r="S26" s="3">
        <f>(T26+S$5)*$D26</f>
        <v>0.0002113297214897488</v>
      </c>
      <c r="T26">
        <f t="shared" si="5"/>
        <v>-0.003094838116627778</v>
      </c>
    </row>
    <row r="27" spans="1:20" ht="12.75">
      <c r="A27" s="8">
        <v>4.97</v>
      </c>
      <c r="B27" s="8">
        <f t="shared" si="2"/>
        <v>42.65682682343718</v>
      </c>
      <c r="C27" s="8">
        <f t="shared" si="6"/>
        <v>0.0496751624187906</v>
      </c>
      <c r="D27" s="7">
        <f t="shared" si="3"/>
        <v>-0.12484791133602664</v>
      </c>
      <c r="E27" s="7">
        <f t="shared" si="4"/>
        <v>0.15616059021612672</v>
      </c>
      <c r="F27" s="3">
        <f>(G27+F$5)*$D27</f>
        <v>-0.027164131783873287</v>
      </c>
      <c r="G27" s="3">
        <f>(H27+G$5)*$D27</f>
        <v>-0.02339751981417358</v>
      </c>
      <c r="H27" s="3">
        <f>(I27+H$5)*$D27</f>
        <v>-0.02170059120915479</v>
      </c>
      <c r="I27" s="3">
        <f>(J27+I$5)*$D27</f>
        <v>-0.016623758521282606</v>
      </c>
      <c r="J27" s="3">
        <f>(K27+J$5)*$D27</f>
        <v>-0.009496422459545345</v>
      </c>
      <c r="K27" s="3">
        <f>(L27+K$5)*$D27</f>
        <v>-0.0019295376349210643</v>
      </c>
      <c r="L27" s="3">
        <f>(M27+L$5)*$D27</f>
        <v>0.002979494450084281</v>
      </c>
      <c r="M27" s="3">
        <f>(N27+M$5)*$D27</f>
        <v>0.00840213464089671</v>
      </c>
      <c r="N27" s="3">
        <f>(O27+N$5)*$D27</f>
        <v>0.007992561601035323</v>
      </c>
      <c r="O27" s="3">
        <f>(P27+O$5)*$D27</f>
        <v>-0.007547714572918002</v>
      </c>
      <c r="P27" s="3">
        <f>(Q27+P$5)*$D27</f>
        <v>-0.015746011922956524</v>
      </c>
      <c r="Q27" s="3">
        <f>(R27+Q$5)*$D27</f>
        <v>0.002228344646307146</v>
      </c>
      <c r="R27" s="3">
        <f>(S27+R$5)*$D27</f>
        <v>0.011352719425543608</v>
      </c>
      <c r="S27" s="3">
        <f>(T27+S$5)*$D27</f>
        <v>0.00024114830549997244</v>
      </c>
      <c r="T27">
        <f t="shared" si="5"/>
        <v>-0.003249232562521456</v>
      </c>
    </row>
    <row r="28" spans="1:20" ht="12.75">
      <c r="A28" s="8">
        <v>4.873</v>
      </c>
      <c r="B28" s="8">
        <f t="shared" si="2"/>
        <v>42.35296185081903</v>
      </c>
      <c r="C28" s="8">
        <f t="shared" si="6"/>
        <v>0.0487056471764118</v>
      </c>
      <c r="D28" s="7">
        <f t="shared" si="3"/>
        <v>-0.13052918560864357</v>
      </c>
      <c r="E28" s="7">
        <f t="shared" si="4"/>
        <v>0.15504818366824946</v>
      </c>
      <c r="F28" s="3">
        <f>(G28+F$5)*$D28</f>
        <v>-0.028276538331750544</v>
      </c>
      <c r="G28" s="3">
        <f>(H28+G$5)*$D28</f>
        <v>-0.024345296462380976</v>
      </c>
      <c r="H28" s="3">
        <f>(I28+H$5)*$D28</f>
        <v>-0.02259648756804972</v>
      </c>
      <c r="I28" s="3">
        <f>(J28+I$5)*$D28</f>
        <v>-0.01732552665442672</v>
      </c>
      <c r="J28" s="3">
        <f>(K28+J$5)*$D28</f>
        <v>-0.009915526644669416</v>
      </c>
      <c r="K28" s="3">
        <f>(L28+K$5)*$D28</f>
        <v>-0.002029406859022717</v>
      </c>
      <c r="L28" s="3">
        <f>(M28+L$5)*$D28</f>
        <v>0.0030719222934914984</v>
      </c>
      <c r="M28" s="3">
        <f>(N28+M$5)*$D28</f>
        <v>0.008732755900023741</v>
      </c>
      <c r="N28" s="3">
        <f>(O28+N$5)*$D28</f>
        <v>0.008388814691256455</v>
      </c>
      <c r="O28" s="3">
        <f>(P28+O$5)*$D28</f>
        <v>-0.007797061788414316</v>
      </c>
      <c r="P28" s="3">
        <f>(Q28+P$5)*$D28</f>
        <v>-0.016467044323805975</v>
      </c>
      <c r="Q28" s="3">
        <f>(R28+Q$5)*$D28</f>
        <v>0.0022628295875989236</v>
      </c>
      <c r="R28" s="3">
        <f>(S28+R$5)*$D28</f>
        <v>0.011865379733046771</v>
      </c>
      <c r="S28" s="3">
        <f>(T28+S$5)*$D28</f>
        <v>0.0002714216985533965</v>
      </c>
      <c r="T28">
        <f t="shared" si="5"/>
        <v>-0.003397090713816579</v>
      </c>
    </row>
    <row r="29" spans="1:20" ht="12.75">
      <c r="A29" s="8">
        <v>4.773</v>
      </c>
      <c r="B29" s="8">
        <f t="shared" si="2"/>
        <v>42.03716721301038</v>
      </c>
      <c r="C29" s="8">
        <f t="shared" si="6"/>
        <v>0.04770614692653673</v>
      </c>
      <c r="D29" s="7">
        <f t="shared" si="3"/>
        <v>-0.13648569764481067</v>
      </c>
      <c r="E29" s="7">
        <f t="shared" si="4"/>
        <v>0.15389210430886796</v>
      </c>
      <c r="F29" s="3">
        <f>(G29+F$5)*$D29</f>
        <v>-0.02943261769113204</v>
      </c>
      <c r="G29" s="3">
        <f>(H29+G$5)*$D29</f>
        <v>-0.025329134947086055</v>
      </c>
      <c r="H29" s="3">
        <f>(I29+H$5)*$D29</f>
        <v>-0.023527897808419122</v>
      </c>
      <c r="I29" s="3">
        <f>(J29+I$5)*$D29</f>
        <v>-0.01805635807989577</v>
      </c>
      <c r="J29" s="3">
        <f>(K29+J$5)*$D29</f>
        <v>-0.010353624680119295</v>
      </c>
      <c r="K29" s="3">
        <f>(L29+K$5)*$D29</f>
        <v>-0.0021347863341702115</v>
      </c>
      <c r="L29" s="3">
        <f>(M29+L$5)*$D29</f>
        <v>0.003165488184808091</v>
      </c>
      <c r="M29" s="3">
        <f>(N29+M$5)*$D29</f>
        <v>0.009074307243559784</v>
      </c>
      <c r="N29" s="3">
        <f>(O29+N$5)*$D29</f>
        <v>0.008806114370149342</v>
      </c>
      <c r="O29" s="3">
        <f>(P29+O$5)*$D29</f>
        <v>-0.008049748784584348</v>
      </c>
      <c r="P29" s="3">
        <f>(Q29+P$5)*$D29</f>
        <v>-0.017222586693215112</v>
      </c>
      <c r="Q29" s="3">
        <f>(R29+Q$5)*$D29</f>
        <v>0.002292813952115671</v>
      </c>
      <c r="R29" s="3">
        <f>(S29+R$5)*$D29</f>
        <v>0.012402261011664691</v>
      </c>
      <c r="S29" s="3">
        <f>(T29+S$5)*$D29</f>
        <v>0.00030496583650893886</v>
      </c>
      <c r="T29">
        <f t="shared" si="5"/>
        <v>-0.0035521120726831586</v>
      </c>
    </row>
    <row r="30" spans="1:20" ht="12.75">
      <c r="A30" s="8">
        <v>4.689</v>
      </c>
      <c r="B30" s="8">
        <f t="shared" si="2"/>
        <v>41.76983781027158</v>
      </c>
      <c r="C30" s="8">
        <f t="shared" si="6"/>
        <v>0.04686656671664168</v>
      </c>
      <c r="D30" s="7">
        <f t="shared" si="3"/>
        <v>-0.14157008232472235</v>
      </c>
      <c r="E30" s="7">
        <f t="shared" si="4"/>
        <v>0.15291344929810946</v>
      </c>
      <c r="F30" s="3">
        <f>(G30+F$5)*$D30</f>
        <v>-0.030411272701890545</v>
      </c>
      <c r="G30" s="3">
        <f>(H30+G$5)*$D30</f>
        <v>-0.026161041381252383</v>
      </c>
      <c r="H30" s="3">
        <f>(I30+H$5)*$D30</f>
        <v>-0.02431661045547025</v>
      </c>
      <c r="I30" s="3">
        <f>(J30+I$5)*$D30</f>
        <v>-0.01867620626526859</v>
      </c>
      <c r="J30" s="3">
        <f>(K30+J$5)*$D30</f>
        <v>-0.01072651308209501</v>
      </c>
      <c r="K30" s="3">
        <f>(L30+K$5)*$D30</f>
        <v>-0.0022252454301944463</v>
      </c>
      <c r="L30" s="3">
        <f>(M30+L$5)*$D30</f>
        <v>0.0032427201166716243</v>
      </c>
      <c r="M30" s="3">
        <f>(N30+M$5)*$D30</f>
        <v>0.009361721681143664</v>
      </c>
      <c r="N30" s="3">
        <f>(O30+N$5)*$D30</f>
        <v>0.009163696633122833</v>
      </c>
      <c r="O30" s="3">
        <f>(P30+O$5)*$D30</f>
        <v>-0.008258377851394647</v>
      </c>
      <c r="P30" s="3">
        <f>(Q30+P$5)*$D30</f>
        <v>-0.017867082492070196</v>
      </c>
      <c r="Q30" s="3">
        <f>(R30+Q$5)*$D30</f>
        <v>0.002313422419048642</v>
      </c>
      <c r="R30" s="3">
        <f>(S30+R$5)*$D30</f>
        <v>0.012860011437766423</v>
      </c>
      <c r="S30" s="3">
        <f>(T30+S$5)*$D30</f>
        <v>0.00033505955658982183</v>
      </c>
      <c r="T30">
        <f t="shared" si="5"/>
        <v>-0.003684435858364202</v>
      </c>
    </row>
    <row r="31" spans="1:20" ht="12.75">
      <c r="A31" s="8">
        <v>4.603</v>
      </c>
      <c r="B31" s="8">
        <f t="shared" si="2"/>
        <v>41.49412063980509</v>
      </c>
      <c r="C31" s="8">
        <f t="shared" si="6"/>
        <v>0.04600699650174912</v>
      </c>
      <c r="D31" s="7">
        <f t="shared" si="3"/>
        <v>-0.14685477548184042</v>
      </c>
      <c r="E31" s="7">
        <f t="shared" si="4"/>
        <v>0.15190408785988097</v>
      </c>
      <c r="F31" s="3">
        <f>(G31+F$5)*$D31</f>
        <v>-0.03142063414011904</v>
      </c>
      <c r="G31" s="3">
        <f>(H31+G$5)*$D31</f>
        <v>-0.027018119537454675</v>
      </c>
      <c r="H31" s="3">
        <f>(I31+H$5)*$D31</f>
        <v>-0.025130283076768345</v>
      </c>
      <c r="I31" s="3">
        <f>(J31+I$5)*$D31</f>
        <v>-0.019316608838576138</v>
      </c>
      <c r="J31" s="3">
        <f>(K31+J$5)*$D31</f>
        <v>-0.011113048947035655</v>
      </c>
      <c r="K31" s="3">
        <f>(L31+K$5)*$D31</f>
        <v>-0.0023197328345120733</v>
      </c>
      <c r="L31" s="3">
        <f>(M31+L$5)*$D31</f>
        <v>0.0033204897866504412</v>
      </c>
      <c r="M31" s="3">
        <f>(N31+M$5)*$D31</f>
        <v>0.009656423495427606</v>
      </c>
      <c r="N31" s="3">
        <f>(O31+N$5)*$D31</f>
        <v>0.009536605527285856</v>
      </c>
      <c r="O31" s="3">
        <f>(P31+O$5)*$D31</f>
        <v>-0.0084683522142631</v>
      </c>
      <c r="P31" s="3">
        <f>(Q31+P$5)*$D31</f>
        <v>-0.01853647848296393</v>
      </c>
      <c r="Q31" s="3">
        <f>(R31+Q$5)*$D31</f>
        <v>0.00232998773581176</v>
      </c>
      <c r="R31" s="3">
        <f>(S31+R$5)*$D31</f>
        <v>0.013335261993215147</v>
      </c>
      <c r="S31" s="3">
        <f>(T31+S$5)*$D31</f>
        <v>0.0003677650039080851</v>
      </c>
      <c r="T31">
        <f t="shared" si="5"/>
        <v>-0.0038219727775268006</v>
      </c>
    </row>
    <row r="32" spans="1:20" ht="12.75">
      <c r="A32" s="8">
        <v>4.527</v>
      </c>
      <c r="B32" s="8">
        <f t="shared" si="2"/>
        <v>41.248701702716076</v>
      </c>
      <c r="C32" s="8">
        <f t="shared" si="6"/>
        <v>0.04524737631184408</v>
      </c>
      <c r="D32" s="7">
        <f t="shared" si="3"/>
        <v>-0.15159390371349835</v>
      </c>
      <c r="E32" s="7">
        <f t="shared" si="4"/>
        <v>0.15100564395488386</v>
      </c>
      <c r="F32" s="3">
        <f>(G32+F$5)*$D32</f>
        <v>-0.03231907804511614</v>
      </c>
      <c r="G32" s="3">
        <f>(H32+G$5)*$D32</f>
        <v>-0.02778019915072587</v>
      </c>
      <c r="H32" s="3">
        <f>(I32+H$5)*$D32</f>
        <v>-0.02585470556456886</v>
      </c>
      <c r="I32" s="3">
        <f>(J32+I$5)*$D32</f>
        <v>-0.019887562363314317</v>
      </c>
      <c r="J32" s="3">
        <f>(K32+J$5)*$D32</f>
        <v>-0.011458774164532382</v>
      </c>
      <c r="K32" s="3">
        <f>(L32+K$5)*$D32</f>
        <v>-0.0024048437966787376</v>
      </c>
      <c r="L32" s="3">
        <f>(M32+L$5)*$D32</f>
        <v>0.0033881126575404817</v>
      </c>
      <c r="M32" s="3">
        <f>(N32+M$5)*$D32</f>
        <v>0.009917200158985517</v>
      </c>
      <c r="N32" s="3">
        <f>(O32+N$5)*$D32</f>
        <v>0.00987200369451248</v>
      </c>
      <c r="O32" s="3">
        <f>(P32+O$5)*$D32</f>
        <v>-0.008650706603440876</v>
      </c>
      <c r="P32" s="3">
        <f>(Q32+P$5)*$D32</f>
        <v>-0.01913628178067467</v>
      </c>
      <c r="Q32" s="3">
        <f>(R32+Q$5)*$D32</f>
        <v>0.002340643878479815</v>
      </c>
      <c r="R32" s="3">
        <f>(S32+R$5)*$D32</f>
        <v>0.013760968682645758</v>
      </c>
      <c r="S32" s="3">
        <f>(T32+S$5)*$D32</f>
        <v>0.0003983304278182724</v>
      </c>
      <c r="T32">
        <f t="shared" si="5"/>
        <v>-0.003945311082537148</v>
      </c>
    </row>
    <row r="33" spans="1:20" ht="12.75">
      <c r="A33" s="8">
        <v>4.451</v>
      </c>
      <c r="B33" s="8">
        <f t="shared" si="2"/>
        <v>41.00157394441872</v>
      </c>
      <c r="C33" s="8">
        <f t="shared" si="6"/>
        <v>0.044487756121939025</v>
      </c>
      <c r="D33" s="7">
        <f t="shared" si="3"/>
        <v>-0.15639980340613283</v>
      </c>
      <c r="E33" s="7">
        <f t="shared" si="4"/>
        <v>0.15010094429791596</v>
      </c>
      <c r="F33" s="3">
        <f>(G33+F$5)*$D33</f>
        <v>-0.03322377770208403</v>
      </c>
      <c r="G33" s="3">
        <f>(H33+G$5)*$D33</f>
        <v>-0.028546789801618035</v>
      </c>
      <c r="H33" s="3">
        <f>(I33+H$5)*$D33</f>
        <v>-0.026584310099695283</v>
      </c>
      <c r="I33" s="3">
        <f>(J33+I$5)*$D33</f>
        <v>-0.02046335105334703</v>
      </c>
      <c r="J33" s="3">
        <f>(K33+J$5)*$D33</f>
        <v>-0.011808493040347931</v>
      </c>
      <c r="K33" s="3">
        <f>(L33+K$5)*$D33</f>
        <v>-0.002491496434962208</v>
      </c>
      <c r="L33" s="3">
        <f>(M33+L$5)*$D33</f>
        <v>0.003454693135308844</v>
      </c>
      <c r="M33" s="3">
        <f>(N33+M$5)*$D33</f>
        <v>0.010178268446016827</v>
      </c>
      <c r="N33" s="3">
        <f>(O33+N$5)*$D33</f>
        <v>0.010212997447214581</v>
      </c>
      <c r="O33" s="3">
        <f>(P33+O$5)*$D33</f>
        <v>-0.008829907269230147</v>
      </c>
      <c r="P33" s="3">
        <f>(Q33+P$5)*$D33</f>
        <v>-0.019744006429764243</v>
      </c>
      <c r="Q33" s="3">
        <f>(R33+Q$5)*$D33</f>
        <v>0.002347405001878278</v>
      </c>
      <c r="R33" s="3">
        <f>(S33+R$5)*$D33</f>
        <v>0.014192190745805158</v>
      </c>
      <c r="S33" s="3">
        <f>(T33+S$5)*$D33</f>
        <v>0.0004305203546886051</v>
      </c>
      <c r="T33">
        <f t="shared" si="5"/>
        <v>-0.004070387149941198</v>
      </c>
    </row>
    <row r="34" spans="1:20" ht="12.75">
      <c r="A34" s="8">
        <v>4.373</v>
      </c>
      <c r="B34" s="8">
        <f t="shared" si="2"/>
        <v>40.74610724879484</v>
      </c>
      <c r="C34" s="8">
        <f t="shared" si="6"/>
        <v>0.043708145927036486</v>
      </c>
      <c r="D34" s="7">
        <f t="shared" si="3"/>
        <v>-0.16140381353791097</v>
      </c>
      <c r="E34" s="7">
        <f t="shared" si="4"/>
        <v>0.14916571697464798</v>
      </c>
      <c r="F34" s="3">
        <f>(G34+F$5)*$D34</f>
        <v>-0.034159005025352004</v>
      </c>
      <c r="G34" s="3">
        <f>(H34+G$5)*$D34</f>
        <v>-0.029338388873874684</v>
      </c>
      <c r="H34" s="3">
        <f>(I34+H$5)*$D34</f>
        <v>-0.027338661417157947</v>
      </c>
      <c r="I34" s="3">
        <f>(J34+I$5)*$D34</f>
        <v>-0.02105945478727279</v>
      </c>
      <c r="J34" s="3">
        <f>(K34+J$5)*$D34</f>
        <v>-0.012171687535256631</v>
      </c>
      <c r="K34" s="3">
        <f>(L34+K$5)*$D34</f>
        <v>-0.002582065055613228</v>
      </c>
      <c r="L34" s="3">
        <f>(M34+L$5)*$D34</f>
        <v>0.003521935768043035</v>
      </c>
      <c r="M34" s="3">
        <f>(N34+M$5)*$D34</f>
        <v>0.010446479204613227</v>
      </c>
      <c r="N34" s="3">
        <f>(O34+N$5)*$D34</f>
        <v>0.010568892617023682</v>
      </c>
      <c r="O34" s="3">
        <f>(P34+O$5)*$D34</f>
        <v>-0.009010388875608486</v>
      </c>
      <c r="P34" s="3">
        <f>(Q34+P$5)*$D34</f>
        <v>-0.020376154985385437</v>
      </c>
      <c r="Q34" s="3">
        <f>(R34+Q$5)*$D34</f>
        <v>0.002350126555504058</v>
      </c>
      <c r="R34" s="3">
        <f>(S34+R$5)*$D34</f>
        <v>0.014640653790980297</v>
      </c>
      <c r="S34" s="3">
        <f>(T34+S$5)*$D34</f>
        <v>0.00046531478985754134</v>
      </c>
      <c r="T34">
        <f t="shared" si="5"/>
        <v>-0.004200619145730054</v>
      </c>
    </row>
    <row r="35" spans="1:20" ht="12.75">
      <c r="A35" s="8">
        <v>4.303</v>
      </c>
      <c r="B35" s="8">
        <f t="shared" si="2"/>
        <v>40.515207473511566</v>
      </c>
      <c r="C35" s="8">
        <f t="shared" si="6"/>
        <v>0.04300849575212394</v>
      </c>
      <c r="D35" s="7">
        <f t="shared" si="3"/>
        <v>-0.16595832506474278</v>
      </c>
      <c r="E35" s="7">
        <f t="shared" si="4"/>
        <v>0.1483204256608272</v>
      </c>
      <c r="F35" s="3">
        <f>(G35+F$5)*$D35</f>
        <v>-0.03500429633917279</v>
      </c>
      <c r="G35" s="3">
        <f>(H35+G$5)*$D35</f>
        <v>-0.030053095117285468</v>
      </c>
      <c r="H35" s="3">
        <f>(I35+H$5)*$D35</f>
        <v>-0.028020566442854025</v>
      </c>
      <c r="I35" s="3">
        <f>(J35+I$5)*$D35</f>
        <v>-0.021598990796298494</v>
      </c>
      <c r="J35" s="3">
        <f>(K35+J$5)*$D35</f>
        <v>-0.012501421691098913</v>
      </c>
      <c r="K35" s="3">
        <f>(L35+K$5)*$D35</f>
        <v>-0.00266478422293187</v>
      </c>
      <c r="L35" s="3">
        <f>(M35+L$5)*$D35</f>
        <v>0.003581337163897767</v>
      </c>
      <c r="M35" s="3">
        <f>(N35+M$5)*$D35</f>
        <v>0.010687389059763288</v>
      </c>
      <c r="N35" s="3">
        <f>(O35+N$5)*$D35</f>
        <v>0.010893492822530411</v>
      </c>
      <c r="O35" s="3">
        <f>(P35+O$5)*$D35</f>
        <v>-0.009169259893729038</v>
      </c>
      <c r="P35" s="3">
        <f>(Q35+P$5)*$D35</f>
        <v>-0.020950908797709594</v>
      </c>
      <c r="Q35" s="3">
        <f>(R35+Q$5)*$D35</f>
        <v>0.0023487834961761285</v>
      </c>
      <c r="R35" s="3">
        <f>(S35+R$5)*$D35</f>
        <v>0.01504834170278527</v>
      </c>
      <c r="S35" s="3">
        <f>(T35+S$5)*$D35</f>
        <v>0.0004981167273317479</v>
      </c>
      <c r="T35">
        <f t="shared" si="5"/>
        <v>-0.004319152703888915</v>
      </c>
    </row>
    <row r="36" spans="1:20" ht="12.75">
      <c r="A36" s="8">
        <v>4.23</v>
      </c>
      <c r="B36" s="8">
        <f t="shared" si="2"/>
        <v>40.27271091398231</v>
      </c>
      <c r="C36" s="8">
        <f t="shared" si="6"/>
        <v>0.042278860569715145</v>
      </c>
      <c r="D36" s="7">
        <f t="shared" si="3"/>
        <v>-0.170774279307727</v>
      </c>
      <c r="E36" s="7">
        <f t="shared" si="4"/>
        <v>0.147432680165406</v>
      </c>
      <c r="F36" s="3">
        <f>(G36+F$5)*$D36</f>
        <v>-0.03589204183459399</v>
      </c>
      <c r="G36" s="3">
        <f>(H36+G$5)*$D36</f>
        <v>-0.030802893079192997</v>
      </c>
      <c r="H36" s="3">
        <f>(I36+H$5)*$D36</f>
        <v>-0.02873680161409691</v>
      </c>
      <c r="I36" s="3">
        <f>(J36+I$5)*$D36</f>
        <v>-0.022166378748204874</v>
      </c>
      <c r="J36" s="3">
        <f>(K36+J$5)*$D36</f>
        <v>-0.012849216527043952</v>
      </c>
      <c r="K36" s="3">
        <f>(L36+K$5)*$D36</f>
        <v>-0.002752529543377261</v>
      </c>
      <c r="L36" s="3">
        <f>(M36+L$5)*$D36</f>
        <v>0.0036423287420693272</v>
      </c>
      <c r="M36" s="3">
        <f>(N36+M$5)*$D36</f>
        <v>0.010938805446928027</v>
      </c>
      <c r="N36" s="3">
        <f>(O36+N$5)*$D36</f>
        <v>0.011237347733998107</v>
      </c>
      <c r="O36" s="3">
        <f>(P36+O$5)*$D36</f>
        <v>-0.009331673183946034</v>
      </c>
      <c r="P36" s="3">
        <f>(Q36+P$5)*$D36</f>
        <v>-0.021557967389326266</v>
      </c>
      <c r="Q36" s="3">
        <f>(R36+Q$5)*$D36</f>
        <v>0.0023434135791604287</v>
      </c>
      <c r="R36" s="3">
        <f>(S36+R$5)*$D36</f>
        <v>0.015478906548784999</v>
      </c>
      <c r="S36" s="3">
        <f>(T36+S$5)*$D36</f>
        <v>0.0005339760681025175</v>
      </c>
      <c r="T36">
        <f t="shared" si="5"/>
        <v>-0.004444490446254511</v>
      </c>
    </row>
    <row r="37" spans="1:20" ht="12.75">
      <c r="A37" s="8">
        <v>4.187</v>
      </c>
      <c r="B37" s="8">
        <f t="shared" si="2"/>
        <v>40.129035080818085</v>
      </c>
      <c r="C37" s="8">
        <f t="shared" si="6"/>
        <v>0.04184907546226887</v>
      </c>
      <c r="D37" s="7">
        <f t="shared" si="3"/>
        <v>-0.17364358237054528</v>
      </c>
      <c r="E37" s="7">
        <f t="shared" si="4"/>
        <v>0.14690670332705405</v>
      </c>
      <c r="F37" s="3">
        <f>(G37+F$5)*$D37</f>
        <v>-0.03641801867294594</v>
      </c>
      <c r="G37" s="3">
        <f>(H37+G$5)*$D37</f>
        <v>-0.0312467419108144</v>
      </c>
      <c r="H37" s="3">
        <f>(I37+H$5)*$D37</f>
        <v>-0.029161193990584946</v>
      </c>
      <c r="I37" s="3">
        <f>(J37+I$5)*$D37</f>
        <v>-0.022502904631989496</v>
      </c>
      <c r="J37" s="3">
        <f>(K37+J$5)*$D37</f>
        <v>-0.013056005580846788</v>
      </c>
      <c r="K37" s="3">
        <f>(L37+K$5)*$D37</f>
        <v>-0.0028049356998728295</v>
      </c>
      <c r="L37" s="3">
        <f>(M37+L$5)*$D37</f>
        <v>0.0036777973873440284</v>
      </c>
      <c r="M37" s="3">
        <f>(N37+M$5)*$D37</f>
        <v>0.011086975466983227</v>
      </c>
      <c r="N37" s="3">
        <f>(O37+N$5)*$D37</f>
        <v>0.011442485279919742</v>
      </c>
      <c r="O37" s="3">
        <f>(P37+O$5)*$D37</f>
        <v>-0.00942572031693175</v>
      </c>
      <c r="P37" s="3">
        <f>(Q37+P$5)*$D37</f>
        <v>-0.021919288578054415</v>
      </c>
      <c r="Q37" s="3">
        <f>(R37+Q$5)*$D37</f>
        <v>0.0023382885712597183</v>
      </c>
      <c r="R37" s="3">
        <f>(S37+R$5)*$D37</f>
        <v>0.015735169439912725</v>
      </c>
      <c r="S37" s="3">
        <f>(T37+S$5)*$D37</f>
        <v>0.0005559146445887943</v>
      </c>
      <c r="T37">
        <f t="shared" si="5"/>
        <v>-0.004519165567717768</v>
      </c>
    </row>
    <row r="38" spans="1:20" ht="12.75">
      <c r="A38" s="8">
        <v>4.161</v>
      </c>
      <c r="B38" s="8">
        <f t="shared" si="2"/>
        <v>40.041854444588516</v>
      </c>
      <c r="C38" s="8">
        <f t="shared" si="6"/>
        <v>0.04158920539730135</v>
      </c>
      <c r="D38" s="7">
        <f t="shared" si="3"/>
        <v>-0.17539044427227202</v>
      </c>
      <c r="E38" s="7">
        <f t="shared" si="4"/>
        <v>0.14658754738830176</v>
      </c>
      <c r="F38" s="3">
        <f>(G38+F$5)*$D38</f>
        <v>-0.03673717461169823</v>
      </c>
      <c r="G38" s="3">
        <f>(H38+G$5)*$D38</f>
        <v>-0.03151591788852665</v>
      </c>
      <c r="H38" s="3">
        <f>(I38+H$5)*$D38</f>
        <v>-0.029418719929702943</v>
      </c>
      <c r="I38" s="3">
        <f>(J38+I$5)*$D38</f>
        <v>-0.022707231189822184</v>
      </c>
      <c r="J38" s="3">
        <f>(K38+J$5)*$D38</f>
        <v>-0.013181745783031973</v>
      </c>
      <c r="K38" s="3">
        <f>(L38+K$5)*$D38</f>
        <v>-0.002836885987240669</v>
      </c>
      <c r="L38" s="3">
        <f>(M38+L$5)*$D38</f>
        <v>0.0036990785562722537</v>
      </c>
      <c r="M38" s="3">
        <f>(N38+M$5)*$D38</f>
        <v>0.011176590559315178</v>
      </c>
      <c r="N38" s="3">
        <f>(O38+N$5)*$D38</f>
        <v>0.011567465620024699</v>
      </c>
      <c r="O38" s="3">
        <f>(P38+O$5)*$D38</f>
        <v>-0.009481985904489506</v>
      </c>
      <c r="P38" s="3">
        <f>(Q38+P$5)*$D38</f>
        <v>-0.022139127031063587</v>
      </c>
      <c r="Q38" s="3">
        <f>(R38+Q$5)*$D38</f>
        <v>0.0023344654886257544</v>
      </c>
      <c r="R38" s="3">
        <f>(S38+R$5)*$D38</f>
        <v>0.01589108652121268</v>
      </c>
      <c r="S38" s="3">
        <f>(T38+S$5)*$D38</f>
        <v>0.0005694809455463812</v>
      </c>
      <c r="T38">
        <f t="shared" si="5"/>
        <v>-0.0045646285675595664</v>
      </c>
    </row>
    <row r="39" spans="1:20" ht="12.75">
      <c r="A39" s="8">
        <v>4.124</v>
      </c>
      <c r="B39" s="8">
        <f t="shared" si="2"/>
        <v>39.91738455002349</v>
      </c>
      <c r="C39" s="8">
        <f t="shared" si="6"/>
        <v>0.04121939030484757</v>
      </c>
      <c r="D39" s="7">
        <f t="shared" si="3"/>
        <v>-0.1778921123594885</v>
      </c>
      <c r="E39" s="7">
        <f t="shared" si="4"/>
        <v>0.1461318807659375</v>
      </c>
      <c r="F39" s="3">
        <f>(G39+F$5)*$D39</f>
        <v>-0.03719284123406249</v>
      </c>
      <c r="G39" s="3">
        <f>(H39+G$5)*$D39</f>
        <v>-0.031900034058888506</v>
      </c>
      <c r="H39" s="3">
        <f>(I39+H$5)*$D39</f>
        <v>-0.029786407373083395</v>
      </c>
      <c r="I39" s="3">
        <f>(J39+I$5)*$D39</f>
        <v>-0.022999117102002455</v>
      </c>
      <c r="J39" s="3">
        <f>(K39+J$5)*$D39</f>
        <v>-0.013361612837124977</v>
      </c>
      <c r="K39" s="3">
        <f>(L39+K$5)*$D39</f>
        <v>-0.002882698930037779</v>
      </c>
      <c r="L39" s="3">
        <f>(M39+L$5)*$D39</f>
        <v>0.003729148681600464</v>
      </c>
      <c r="M39" s="3">
        <f>(N39+M$5)*$D39</f>
        <v>0.011304147629309782</v>
      </c>
      <c r="N39" s="3">
        <f>(O39+N$5)*$D39</f>
        <v>0.011746559385434506</v>
      </c>
      <c r="O39" s="3">
        <f>(P39+O$5)*$D39</f>
        <v>-0.009561259294857011</v>
      </c>
      <c r="P39" s="3">
        <f>(Q39+P$5)*$D39</f>
        <v>-0.022453768215582957</v>
      </c>
      <c r="Q39" s="3">
        <f>(R39+Q$5)*$D39</f>
        <v>0.0023280652725119694</v>
      </c>
      <c r="R39" s="3">
        <f>(S39+R$5)*$D39</f>
        <v>0.01611424247907212</v>
      </c>
      <c r="S39" s="3">
        <f>(T39+S$5)*$D39</f>
        <v>0.0005891857554236019</v>
      </c>
      <c r="T39">
        <f t="shared" si="5"/>
        <v>-0.004629735795406789</v>
      </c>
    </row>
    <row r="40" spans="1:20" ht="12.75">
      <c r="A40" s="8">
        <v>4.085</v>
      </c>
      <c r="B40" s="8">
        <f t="shared" si="2"/>
        <v>39.78566335789998</v>
      </c>
      <c r="C40" s="8">
        <f t="shared" si="6"/>
        <v>0.0408295852073963</v>
      </c>
      <c r="D40" s="7">
        <f t="shared" si="3"/>
        <v>-0.18054933580766203</v>
      </c>
      <c r="E40" s="7">
        <f t="shared" si="4"/>
        <v>0.14564966817213346</v>
      </c>
      <c r="F40" s="3">
        <f>(G40+F$5)*$D40</f>
        <v>-0.03767505382786654</v>
      </c>
      <c r="G40" s="3">
        <f>(H40+G$5)*$D40</f>
        <v>-0.03230627821886476</v>
      </c>
      <c r="H40" s="3">
        <f>(I40+H$5)*$D40</f>
        <v>-0.03017552777123278</v>
      </c>
      <c r="I40" s="3">
        <f>(J40+I$5)*$D40</f>
        <v>-0.023308214709136528</v>
      </c>
      <c r="J40" s="3">
        <f>(K40+J$5)*$D40</f>
        <v>-0.013552400222234674</v>
      </c>
      <c r="K40" s="3">
        <f>(L40+K$5)*$D40</f>
        <v>-0.0029314318908228373</v>
      </c>
      <c r="L40" s="3">
        <f>(M40+L$5)*$D40</f>
        <v>0.003760571081254909</v>
      </c>
      <c r="M40" s="3">
        <f>(N40+M$5)*$D40</f>
        <v>0.01143863120724328</v>
      </c>
      <c r="N40" s="3">
        <f>(O40+N$5)*$D40</f>
        <v>0.011936920577213407</v>
      </c>
      <c r="O40" s="3">
        <f>(P40+O$5)*$D40</f>
        <v>-0.009643783004300865</v>
      </c>
      <c r="P40" s="3">
        <f>(Q40+P$5)*$D40</f>
        <v>-0.022787723763893757</v>
      </c>
      <c r="Q40" s="3">
        <f>(R40+Q$5)*$D40</f>
        <v>0.0023200753895700776</v>
      </c>
      <c r="R40" s="3">
        <f>(S40+R$5)*$D40</f>
        <v>0.0163511020307281</v>
      </c>
      <c r="S40" s="3">
        <f>(T40+S$5)*$D40</f>
        <v>0.0006104725897263467</v>
      </c>
      <c r="T40">
        <f t="shared" si="5"/>
        <v>-0.004698891433345039</v>
      </c>
    </row>
    <row r="41" spans="1:20" ht="12.75">
      <c r="A41" s="8">
        <v>4.014</v>
      </c>
      <c r="B41" s="8">
        <f t="shared" si="2"/>
        <v>39.54445324006858</v>
      </c>
      <c r="C41" s="8">
        <f t="shared" si="6"/>
        <v>0.040119940029985014</v>
      </c>
      <c r="D41" s="7">
        <f t="shared" si="3"/>
        <v>-0.1854416033735773</v>
      </c>
      <c r="E41" s="7">
        <f t="shared" si="4"/>
        <v>0.14476663215722863</v>
      </c>
      <c r="F41" s="3">
        <f>(G41+F$5)*$D41</f>
        <v>-0.038558089842771356</v>
      </c>
      <c r="G41" s="3">
        <f>(H41+G$5)*$D41</f>
        <v>-0.033049523987536404</v>
      </c>
      <c r="H41" s="3">
        <f>(I41+H$5)*$D41</f>
        <v>-0.03088811616152121</v>
      </c>
      <c r="I41" s="3">
        <f>(J41+I$5)*$D41</f>
        <v>-0.02387478058879206</v>
      </c>
      <c r="J41" s="3">
        <f>(K41+J$5)*$D41</f>
        <v>-0.013902951399566208</v>
      </c>
      <c r="K41" s="3">
        <f>(L41+K$5)*$D41</f>
        <v>-0.003021338213766798</v>
      </c>
      <c r="L41" s="3">
        <f>(M41+L$5)*$D41</f>
        <v>0.003817055579679142</v>
      </c>
      <c r="M41" s="3">
        <f>(N41+M$5)*$D41</f>
        <v>0.011683528119065084</v>
      </c>
      <c r="N41" s="3">
        <f>(O41+N$5)*$D41</f>
        <v>0.012287708904573445</v>
      </c>
      <c r="O41" s="3">
        <f>(P41+O$5)*$D41</f>
        <v>-0.00979120803078639</v>
      </c>
      <c r="P41" s="3">
        <f>(Q41+P$5)*$D41</f>
        <v>-0.023401870776527563</v>
      </c>
      <c r="Q41" s="3">
        <f>(R41+Q$5)*$D41</f>
        <v>0.002302160744468047</v>
      </c>
      <c r="R41" s="3">
        <f>(S41+R$5)*$D41</f>
        <v>0.01678671478914092</v>
      </c>
      <c r="S41" s="3">
        <f>(T41+S$5)*$D41</f>
        <v>0.0006506254389108624</v>
      </c>
      <c r="T41">
        <f t="shared" si="5"/>
        <v>-0.004826215270080723</v>
      </c>
    </row>
    <row r="42" spans="1:20" ht="12.75">
      <c r="A42" s="8">
        <v>3.964</v>
      </c>
      <c r="B42" s="8">
        <f t="shared" si="2"/>
        <v>39.373467327039094</v>
      </c>
      <c r="C42" s="8">
        <f t="shared" si="6"/>
        <v>0.039620189905047475</v>
      </c>
      <c r="D42" s="7">
        <f t="shared" si="3"/>
        <v>-0.18893031849365227</v>
      </c>
      <c r="E42" s="7">
        <f t="shared" si="4"/>
        <v>0.14414067699164992</v>
      </c>
      <c r="F42" s="3">
        <f>(G42+F$5)*$D42</f>
        <v>-0.03918404500835008</v>
      </c>
      <c r="G42" s="3">
        <f>(H42+G$5)*$D42</f>
        <v>-0.03357584842454712</v>
      </c>
      <c r="H42" s="3">
        <f>(I42+H$5)*$D42</f>
        <v>-0.0313932582530334</v>
      </c>
      <c r="I42" s="3">
        <f>(J42+I$5)*$D42</f>
        <v>-0.024276814581260155</v>
      </c>
      <c r="J42" s="3">
        <f>(K42+J$5)*$D42</f>
        <v>-0.01415236897835856</v>
      </c>
      <c r="K42" s="3">
        <f>(L42+K$5)*$D42</f>
        <v>-0.0030855884283842302</v>
      </c>
      <c r="L42" s="3">
        <f>(M42+L$5)*$D42</f>
        <v>0.003856275025417887</v>
      </c>
      <c r="M42" s="3">
        <f>(N42+M$5)*$D42</f>
        <v>0.011856030167241252</v>
      </c>
      <c r="N42" s="3">
        <f>(O42+N$5)*$D42</f>
        <v>0.012538067383664317</v>
      </c>
      <c r="O42" s="3">
        <f>(P42+O$5)*$D42</f>
        <v>-0.009892778088325612</v>
      </c>
      <c r="P42" s="3">
        <f>(Q42+P$5)*$D42</f>
        <v>-0.023839238679424966</v>
      </c>
      <c r="Q42" s="3">
        <f>(R42+Q$5)*$D42</f>
        <v>0.0022868547089251296</v>
      </c>
      <c r="R42" s="3">
        <f>(S42+R$5)*$D42</f>
        <v>0.01709696998720725</v>
      </c>
      <c r="S42" s="3">
        <f>(T42+S$5)*$D42</f>
        <v>0.0006800197134661957</v>
      </c>
      <c r="T42">
        <f t="shared" si="5"/>
        <v>-0.004917010916144828</v>
      </c>
    </row>
    <row r="43" spans="1:20" ht="12.75">
      <c r="A43" s="8">
        <v>3.918</v>
      </c>
      <c r="B43" s="8">
        <f t="shared" si="2"/>
        <v>39.21532143631953</v>
      </c>
      <c r="C43" s="8">
        <f t="shared" si="6"/>
        <v>0.03916041979010495</v>
      </c>
      <c r="D43" s="7">
        <f t="shared" si="3"/>
        <v>-0.19217247587237102</v>
      </c>
      <c r="E43" s="7">
        <f t="shared" si="4"/>
        <v>0.14356172732581463</v>
      </c>
      <c r="F43" s="3">
        <f>(G43+F$5)*$D43</f>
        <v>-0.03976299467418537</v>
      </c>
      <c r="G43" s="3">
        <f>(H43+G$5)*$D43</f>
        <v>-0.03406224485428785</v>
      </c>
      <c r="H43" s="3">
        <f>(I43+H$5)*$D43</f>
        <v>-0.0318604699638523</v>
      </c>
      <c r="I43" s="3">
        <f>(J43+I$5)*$D43</f>
        <v>-0.02464895630318378</v>
      </c>
      <c r="J43" s="3">
        <f>(K43+J$5)*$D43</f>
        <v>-0.01438373900530361</v>
      </c>
      <c r="K43" s="3">
        <f>(L43+K$5)*$D43</f>
        <v>-0.0031453945882080783</v>
      </c>
      <c r="L43" s="3">
        <f>(M43+L$5)*$D43</f>
        <v>0.003891949307112103</v>
      </c>
      <c r="M43" s="3">
        <f>(N43+M$5)*$D43</f>
        <v>0.01201475064149956</v>
      </c>
      <c r="N43" s="3">
        <f>(O43+N$5)*$D43</f>
        <v>0.012770858793896493</v>
      </c>
      <c r="O43" s="3">
        <f>(P43+O$5)*$D43</f>
        <v>-0.009984522065996496</v>
      </c>
      <c r="P43" s="3">
        <f>(Q43+P$5)*$D43</f>
        <v>-0.024245238637629177</v>
      </c>
      <c r="Q43" s="3">
        <f>(R43+Q$5)*$D43</f>
        <v>0.002270746001515063</v>
      </c>
      <c r="R43" s="3">
        <f>(S43+R$5)*$D43</f>
        <v>0.01738500552982789</v>
      </c>
      <c r="S43" s="3">
        <f>(T43+S$5)*$D43</f>
        <v>0.0007079045516178097</v>
      </c>
      <c r="T43">
        <f t="shared" si="5"/>
        <v>-0.005001389767300765</v>
      </c>
    </row>
    <row r="44" spans="1:20" ht="12.75">
      <c r="A44" s="8">
        <v>3.879</v>
      </c>
      <c r="B44" s="8">
        <f t="shared" si="2"/>
        <v>39.08059792450095</v>
      </c>
      <c r="C44" s="8">
        <f t="shared" si="6"/>
        <v>0.03877061469265367</v>
      </c>
      <c r="D44" s="7">
        <f t="shared" si="3"/>
        <v>-0.19494620436719426</v>
      </c>
      <c r="E44" s="7">
        <f t="shared" si="4"/>
        <v>0.14306852366562067</v>
      </c>
      <c r="F44" s="3">
        <f>(G44+F$5)*$D44</f>
        <v>-0.04025619833437933</v>
      </c>
      <c r="G44" s="3">
        <f>(H44+G$5)*$D44</f>
        <v>-0.03447629233676041</v>
      </c>
      <c r="H44" s="3">
        <f>(I44+H$5)*$D44</f>
        <v>-0.03225848325691577</v>
      </c>
      <c r="I44" s="3">
        <f>(J44+I$5)*$D44</f>
        <v>-0.024966202651022316</v>
      </c>
      <c r="J44" s="3">
        <f>(K44+J$5)*$D44</f>
        <v>-0.014581359006122504</v>
      </c>
      <c r="K44" s="3">
        <f>(L44+K$5)*$D44</f>
        <v>-0.0031966303888601192</v>
      </c>
      <c r="L44" s="3">
        <f>(M44+L$5)*$D44</f>
        <v>0.003921889014101591</v>
      </c>
      <c r="M44" s="3">
        <f>(N44+M$5)*$D44</f>
        <v>0.012149325646379132</v>
      </c>
      <c r="N44" s="3">
        <f>(O44+N$5)*$D44</f>
        <v>0.012970094989833335</v>
      </c>
      <c r="O44" s="3">
        <f>(P44+O$5)*$D44</f>
        <v>-0.010060992065106378</v>
      </c>
      <c r="P44" s="3">
        <f>(Q44+P$5)*$D44</f>
        <v>-0.02459221624298114</v>
      </c>
      <c r="Q44" s="3">
        <f>(R44+Q$5)*$D44</f>
        <v>0.00225552673732714</v>
      </c>
      <c r="R44" s="3">
        <f>(S44+R$5)*$D44</f>
        <v>0.017631197345820943</v>
      </c>
      <c r="S44" s="3">
        <f>(T44+S$5)*$D44</f>
        <v>0.0007321948444975537</v>
      </c>
      <c r="T44">
        <f t="shared" si="5"/>
        <v>-0.005073577510359728</v>
      </c>
    </row>
    <row r="45" spans="1:20" ht="12.75">
      <c r="A45" s="8">
        <v>3.831</v>
      </c>
      <c r="B45" s="8">
        <f t="shared" si="2"/>
        <v>38.91395656634159</v>
      </c>
      <c r="C45" s="8">
        <f t="shared" si="6"/>
        <v>0.038290854572713647</v>
      </c>
      <c r="D45" s="7">
        <f t="shared" si="3"/>
        <v>-0.19839210747196492</v>
      </c>
      <c r="E45" s="7">
        <f t="shared" si="4"/>
        <v>0.14245847329895148</v>
      </c>
      <c r="F45" s="3">
        <f>(G45+F$5)*$D45</f>
        <v>-0.04086624870104851</v>
      </c>
      <c r="G45" s="3">
        <f>(H45+G$5)*$D45</f>
        <v>-0.03498803252945781</v>
      </c>
      <c r="H45" s="3">
        <f>(I45+H$5)*$D45</f>
        <v>-0.032750784912261986</v>
      </c>
      <c r="I45" s="3">
        <f>(J45+I$5)*$D45</f>
        <v>-0.02535888420072833</v>
      </c>
      <c r="J45" s="3">
        <f>(K45+J$5)*$D45</f>
        <v>-0.014826456468877952</v>
      </c>
      <c r="K45" s="3">
        <f>(L45+K$5)*$D45</f>
        <v>-0.0032603687200832114</v>
      </c>
      <c r="L45" s="3">
        <f>(M45+L$5)*$D45</f>
        <v>0.0039583528387275</v>
      </c>
      <c r="M45" s="3">
        <f>(N45+M$5)*$D45</f>
        <v>0.012314958089818629</v>
      </c>
      <c r="N45" s="3">
        <f>(O45+N$5)*$D45</f>
        <v>0.01321769130812697</v>
      </c>
      <c r="O45" s="3">
        <f>(P45+O$5)*$D45</f>
        <v>-0.010153408329299365</v>
      </c>
      <c r="P45" s="3">
        <f>(Q45+P$5)*$D45</f>
        <v>-0.02502279580161211</v>
      </c>
      <c r="Q45" s="3">
        <f>(R45+Q$5)*$D45</f>
        <v>0.0022347761927005365</v>
      </c>
      <c r="R45" s="3">
        <f>(S45+R$5)*$D45</f>
        <v>0.017936751983785</v>
      </c>
      <c r="S45" s="3">
        <f>(T45+S$5)*$D45</f>
        <v>0.0007629293383059501</v>
      </c>
      <c r="T45">
        <f t="shared" si="5"/>
        <v>-0.005163258951206417</v>
      </c>
    </row>
    <row r="46" spans="1:20" ht="12.75">
      <c r="A46" s="8">
        <v>3.783</v>
      </c>
      <c r="B46" s="8">
        <f t="shared" si="2"/>
        <v>38.74638161456576</v>
      </c>
      <c r="C46" s="8">
        <f t="shared" si="6"/>
        <v>0.037811094452773614</v>
      </c>
      <c r="D46" s="7">
        <f t="shared" si="3"/>
        <v>-0.20187417956165474</v>
      </c>
      <c r="E46" s="7">
        <f t="shared" si="4"/>
        <v>0.14184500517852452</v>
      </c>
      <c r="F46" s="3">
        <f>(G46+F$5)*$D46</f>
        <v>-0.04147971682147548</v>
      </c>
      <c r="G46" s="3">
        <f>(H46+G$5)*$D46</f>
        <v>-0.035502186469973024</v>
      </c>
      <c r="H46" s="3">
        <f>(I46+H$5)*$D46</f>
        <v>-0.0332458322771692</v>
      </c>
      <c r="I46" s="3">
        <f>(J46+I$5)*$D46</f>
        <v>-0.02575406541522284</v>
      </c>
      <c r="J46" s="3">
        <f>(K46+J$5)*$D46</f>
        <v>-0.015073661677966838</v>
      </c>
      <c r="K46" s="3">
        <f>(L46+K$5)*$D46</f>
        <v>-0.0033248683984065464</v>
      </c>
      <c r="L46" s="3">
        <f>(M46+L$5)*$D46</f>
        <v>0.003994392274445967</v>
      </c>
      <c r="M46" s="3">
        <f>(N46+M$5)*$D46</f>
        <v>0.012480583306699029</v>
      </c>
      <c r="N46" s="3">
        <f>(O46+N$5)*$D46</f>
        <v>0.013467947861895264</v>
      </c>
      <c r="O46" s="3">
        <f>(P46+O$5)*$D46</f>
        <v>-0.010243893948392402</v>
      </c>
      <c r="P46" s="3">
        <f>(Q46+P$5)*$D46</f>
        <v>-0.02545733165918259</v>
      </c>
      <c r="Q46" s="3">
        <f>(R46+Q$5)*$D46</f>
        <v>0.002211737773435788</v>
      </c>
      <c r="R46" s="3">
        <f>(S46+R$5)*$D46</f>
        <v>0.01824517188705575</v>
      </c>
      <c r="S46" s="3">
        <f>(T46+S$5)*$D46</f>
        <v>0.0007946142605886203</v>
      </c>
      <c r="T46">
        <f t="shared" si="5"/>
        <v>-0.005253881708910514</v>
      </c>
    </row>
    <row r="47" spans="1:20" ht="12.75">
      <c r="A47" s="8">
        <v>3.741</v>
      </c>
      <c r="B47" s="8">
        <f t="shared" si="2"/>
        <v>38.59897024505289</v>
      </c>
      <c r="C47" s="8">
        <f t="shared" si="6"/>
        <v>0.03739130434782609</v>
      </c>
      <c r="D47" s="7">
        <f t="shared" si="3"/>
        <v>-0.20495132672496696</v>
      </c>
      <c r="E47" s="7">
        <f t="shared" si="4"/>
        <v>0.14130535307165357</v>
      </c>
      <c r="F47" s="3">
        <f>(G47+F$5)*$D47</f>
        <v>-0.042019368928346436</v>
      </c>
      <c r="G47" s="3">
        <f>(H47+G$5)*$D47</f>
        <v>-0.035954093331354915</v>
      </c>
      <c r="H47" s="3">
        <f>(I47+H$5)*$D47</f>
        <v>-0.03368129801953342</v>
      </c>
      <c r="I47" s="3">
        <f>(J47+I$5)*$D47</f>
        <v>-0.02610193839101633</v>
      </c>
      <c r="J47" s="3">
        <f>(K47+J$5)*$D47</f>
        <v>-0.015291730868437863</v>
      </c>
      <c r="K47" s="3">
        <f>(L47+K$5)*$D47</f>
        <v>-0.0033819408259774626</v>
      </c>
      <c r="L47" s="3">
        <f>(M47+L$5)*$D47</f>
        <v>0.0040255792094970825</v>
      </c>
      <c r="M47" s="3">
        <f>(N47+M$5)*$D47</f>
        <v>0.012625491720911609</v>
      </c>
      <c r="N47" s="3">
        <f>(O47+N$5)*$D47</f>
        <v>0.013689131214531691</v>
      </c>
      <c r="O47" s="3">
        <f>(P47+O$5)*$D47</f>
        <v>-0.010321438317999457</v>
      </c>
      <c r="P47" s="3">
        <f>(Q47+P$5)*$D47</f>
        <v>-0.025840848290799075</v>
      </c>
      <c r="Q47" s="3">
        <f>(R47+Q$5)*$D47</f>
        <v>0.0021896504207280358</v>
      </c>
      <c r="R47" s="3">
        <f>(S47+R$5)*$D47</f>
        <v>0.01851743478424362</v>
      </c>
      <c r="S47" s="3">
        <f>(T47+S$5)*$D47</f>
        <v>0.0008231398818767717</v>
      </c>
      <c r="T47">
        <f t="shared" si="5"/>
        <v>-0.005333966082415122</v>
      </c>
    </row>
    <row r="48" spans="1:20" ht="12.75">
      <c r="A48" s="8">
        <v>3.701</v>
      </c>
      <c r="B48" s="8">
        <f t="shared" si="2"/>
        <v>38.45788405377396</v>
      </c>
      <c r="C48" s="8">
        <f t="shared" si="6"/>
        <v>0.03699150424787606</v>
      </c>
      <c r="D48" s="7">
        <f t="shared" si="3"/>
        <v>-0.20790882602727434</v>
      </c>
      <c r="E48" s="7">
        <f t="shared" si="4"/>
        <v>0.1407888565447868</v>
      </c>
      <c r="F48" s="3">
        <f>(G48+F$5)*$D48</f>
        <v>-0.04253586545521321</v>
      </c>
      <c r="G48" s="3">
        <f>(H48+G$5)*$D48</f>
        <v>-0.03638627102868204</v>
      </c>
      <c r="H48" s="3">
        <f>(I48+H$5)*$D48</f>
        <v>-0.03409806210441547</v>
      </c>
      <c r="I48" s="3">
        <f>(J48+I$5)*$D48</f>
        <v>-0.026435091803416445</v>
      </c>
      <c r="J48" s="3">
        <f>(K48+J$5)*$D48</f>
        <v>-0.01550097709606021</v>
      </c>
      <c r="K48" s="3">
        <f>(L48+K$5)*$D48</f>
        <v>-0.003436855777326941</v>
      </c>
      <c r="L48" s="3">
        <f>(M48+L$5)*$D48</f>
        <v>0.0040549800431915976</v>
      </c>
      <c r="M48" s="3">
        <f>(N48+M$5)*$D48</f>
        <v>0.012763481480595026</v>
      </c>
      <c r="N48" s="3">
        <f>(O48+N$5)*$D48</f>
        <v>0.013901720881500783</v>
      </c>
      <c r="O48" s="3">
        <f>(P48+O$5)*$D48</f>
        <v>-0.010393835692880476</v>
      </c>
      <c r="P48" s="3">
        <f>(Q48+P$5)*$D48</f>
        <v>-0.026209007656675616</v>
      </c>
      <c r="Q48" s="3">
        <f>(R48+Q$5)*$D48</f>
        <v>0.002166897235131838</v>
      </c>
      <c r="R48" s="3">
        <f>(S48+R$5)*$D48</f>
        <v>0.018778849338420306</v>
      </c>
      <c r="S48" s="3">
        <f>(T48+S$5)*$D48</f>
        <v>0.0008510208389367392</v>
      </c>
      <c r="T48">
        <f t="shared" si="5"/>
        <v>-0.005410936557402305</v>
      </c>
    </row>
    <row r="49" spans="1:20" ht="12.75">
      <c r="A49" s="8">
        <v>3.675</v>
      </c>
      <c r="B49" s="8">
        <f t="shared" si="2"/>
        <v>38.36580814353328</v>
      </c>
      <c r="C49" s="8">
        <f t="shared" si="6"/>
        <v>0.03673163418290854</v>
      </c>
      <c r="D49" s="7">
        <f t="shared" si="3"/>
        <v>-0.20984551621173236</v>
      </c>
      <c r="E49" s="7">
        <f t="shared" si="4"/>
        <v>0.14045177970249406</v>
      </c>
      <c r="F49" s="3">
        <f>(G49+F$5)*$D49</f>
        <v>-0.04287294229750593</v>
      </c>
      <c r="G49" s="3">
        <f>(H49+G$5)*$D49</f>
        <v>-0.03666813898965497</v>
      </c>
      <c r="H49" s="3">
        <f>(I49+H$5)*$D49</f>
        <v>-0.034370041044687875</v>
      </c>
      <c r="I49" s="3">
        <f>(J49+I$5)*$D49</f>
        <v>-0.02665262183327642</v>
      </c>
      <c r="J49" s="3">
        <f>(K49+J$5)*$D49</f>
        <v>-0.015637817407786875</v>
      </c>
      <c r="K49" s="3">
        <f>(L49+K$5)*$D49</f>
        <v>-0.0034728476902241333</v>
      </c>
      <c r="L49" s="3">
        <f>(M49+L$5)*$D49</f>
        <v>0.004073933412090556</v>
      </c>
      <c r="M49" s="3">
        <f>(N49+M$5)*$D49</f>
        <v>0.01285316245295678</v>
      </c>
      <c r="N49" s="3">
        <f>(O49+N$5)*$D49</f>
        <v>0.014040928301404854</v>
      </c>
      <c r="O49" s="3">
        <f>(P49+O$5)*$D49</f>
        <v>-0.010440115395279418</v>
      </c>
      <c r="P49" s="3">
        <f>(Q49+P$5)*$D49</f>
        <v>-0.026449850784243726</v>
      </c>
      <c r="Q49" s="3">
        <f>(R49+Q$5)*$D49</f>
        <v>0.002151189331502244</v>
      </c>
      <c r="R49" s="3">
        <f>(S49+R$5)*$D49</f>
        <v>0.01894989304212188</v>
      </c>
      <c r="S49" s="3">
        <f>(T49+S$5)*$D49</f>
        <v>0.0008695251011990932</v>
      </c>
      <c r="T49">
        <f t="shared" si="5"/>
        <v>-0.005461339938151863</v>
      </c>
    </row>
    <row r="50" spans="1:20" ht="12.75">
      <c r="A50" s="8">
        <v>3.633</v>
      </c>
      <c r="B50" s="8">
        <f t="shared" si="2"/>
        <v>38.21644324027886</v>
      </c>
      <c r="C50" s="8">
        <f t="shared" si="6"/>
        <v>0.03631184407796102</v>
      </c>
      <c r="D50" s="7">
        <f t="shared" si="3"/>
        <v>-0.21299827211040862</v>
      </c>
      <c r="E50" s="7">
        <f t="shared" si="4"/>
        <v>0.13990497598579169</v>
      </c>
      <c r="F50" s="3">
        <f>(G50+F$5)*$D50</f>
        <v>-0.04341974601420831</v>
      </c>
      <c r="G50" s="3">
        <f>(H50+G$5)*$D50</f>
        <v>-0.037125076498155475</v>
      </c>
      <c r="H50" s="3">
        <f>(I50+H$5)*$D50</f>
        <v>-0.034811223276647936</v>
      </c>
      <c r="I50" s="3">
        <f>(J50+I$5)*$D50</f>
        <v>-0.02700567306538998</v>
      </c>
      <c r="J50" s="3">
        <f>(K50+J$5)*$D50</f>
        <v>-0.015860271983821516</v>
      </c>
      <c r="K50" s="3">
        <f>(L50+K$5)*$D50</f>
        <v>-0.0035314901366533544</v>
      </c>
      <c r="L50" s="3">
        <f>(M50+L$5)*$D50</f>
        <v>0.00410428939854779</v>
      </c>
      <c r="M50" s="3">
        <f>(N50+M$5)*$D50</f>
        <v>0.012998006373423679</v>
      </c>
      <c r="N50" s="3">
        <f>(O50+N$5)*$D50</f>
        <v>0.014267522863114493</v>
      </c>
      <c r="O50" s="3">
        <f>(P50+O$5)*$D50</f>
        <v>-0.010513548800229786</v>
      </c>
      <c r="P50" s="3">
        <f>(Q50+P$5)*$D50</f>
        <v>-0.02684150054700668</v>
      </c>
      <c r="Q50" s="3">
        <f>(R50+Q$5)*$D50</f>
        <v>0.002124252766472106</v>
      </c>
      <c r="R50" s="3">
        <f>(S50+R$5)*$D50</f>
        <v>0.019228094413683817</v>
      </c>
      <c r="S50" s="3">
        <f>(T50+S$5)*$D50</f>
        <v>0.000900065961110588</v>
      </c>
      <c r="T50">
        <f t="shared" si="5"/>
        <v>-0.005543392068764514</v>
      </c>
    </row>
    <row r="51" spans="1:20" ht="12.75">
      <c r="A51" s="8">
        <v>3.594</v>
      </c>
      <c r="B51" s="8">
        <f t="shared" si="2"/>
        <v>38.07704114672136</v>
      </c>
      <c r="C51" s="8">
        <f t="shared" si="6"/>
        <v>0.035922038980509746</v>
      </c>
      <c r="D51" s="7">
        <f t="shared" si="3"/>
        <v>-0.21595314611936756</v>
      </c>
      <c r="E51" s="7">
        <f t="shared" si="4"/>
        <v>0.13939464470171825</v>
      </c>
      <c r="F51" s="3">
        <f>(G51+F$5)*$D51</f>
        <v>-0.04393007729828176</v>
      </c>
      <c r="G51" s="3">
        <f>(H51+G$5)*$D51</f>
        <v>-0.037551189539761186</v>
      </c>
      <c r="H51" s="3">
        <f>(I51+H$5)*$D51</f>
        <v>-0.03522295264287888</v>
      </c>
      <c r="I51" s="3">
        <f>(J51+I$5)*$D51</f>
        <v>-0.027335366784341425</v>
      </c>
      <c r="J51" s="3">
        <f>(K51+J$5)*$D51</f>
        <v>-0.016068416739077458</v>
      </c>
      <c r="K51" s="3">
        <f>(L51+K$5)*$D51</f>
        <v>-0.00358650669527735</v>
      </c>
      <c r="L51" s="3">
        <f>(M51+L$5)*$D51</f>
        <v>0.004132189162795118</v>
      </c>
      <c r="M51" s="3">
        <f>(N51+M$5)*$D51</f>
        <v>0.013132471001466592</v>
      </c>
      <c r="N51" s="3">
        <f>(O51+N$5)*$D51</f>
        <v>0.014479854110671585</v>
      </c>
      <c r="O51" s="3">
        <f>(P51+O$5)*$D51</f>
        <v>-0.010580236045461745</v>
      </c>
      <c r="P51" s="3">
        <f>(Q51+P$5)*$D51</f>
        <v>-0.027208083300527895</v>
      </c>
      <c r="Q51" s="3">
        <f>(R51+Q$5)*$D51</f>
        <v>0.002097474021836705</v>
      </c>
      <c r="R51" s="3">
        <f>(S51+R$5)*$D51</f>
        <v>0.019488558294148892</v>
      </c>
      <c r="S51" s="3">
        <f>(T51+S$5)*$D51</f>
        <v>0.0009291596219046947</v>
      </c>
      <c r="T51">
        <f t="shared" si="5"/>
        <v>-0.0056202942191114</v>
      </c>
    </row>
    <row r="52" spans="1:20" ht="12.75">
      <c r="A52" s="8">
        <v>3.554</v>
      </c>
      <c r="B52" s="8">
        <f t="shared" si="2"/>
        <v>37.93334352018509</v>
      </c>
      <c r="C52" s="8">
        <f t="shared" si="6"/>
        <v>0.03552223888055972</v>
      </c>
      <c r="D52" s="7">
        <f t="shared" si="3"/>
        <v>-0.2190116745412252</v>
      </c>
      <c r="E52" s="7">
        <f t="shared" si="4"/>
        <v>0.1388685880809236</v>
      </c>
      <c r="F52" s="3">
        <f>(G52+F$5)*$D52</f>
        <v>-0.0444561339190764</v>
      </c>
      <c r="G52" s="3">
        <f>(H52+G$5)*$D52</f>
        <v>-0.03799007852646038</v>
      </c>
      <c r="H52" s="3">
        <f>(I52+H$5)*$D52</f>
        <v>-0.035647339749633494</v>
      </c>
      <c r="I52" s="3">
        <f>(J52+I$5)*$D52</f>
        <v>-0.02767540785379284</v>
      </c>
      <c r="J52" s="3">
        <f>(K52+J$5)*$D52</f>
        <v>-0.01628350895653503</v>
      </c>
      <c r="K52" s="3">
        <f>(L52+K$5)*$D52</f>
        <v>-0.003643506301930973</v>
      </c>
      <c r="L52" s="3">
        <f>(M52+L$5)*$D52</f>
        <v>0.004160517231808693</v>
      </c>
      <c r="M52" s="3">
        <f>(N52+M$5)*$D52</f>
        <v>0.013270344109206902</v>
      </c>
      <c r="N52" s="3">
        <f>(O52+N$5)*$D52</f>
        <v>0.014699573479424728</v>
      </c>
      <c r="O52" s="3">
        <f>(P52+O$5)*$D52</f>
        <v>-0.010647092147687637</v>
      </c>
      <c r="P52" s="3">
        <f>(Q52+P$5)*$D52</f>
        <v>-0.027587017427320882</v>
      </c>
      <c r="Q52" s="3">
        <f>(R52+Q$5)*$D52</f>
        <v>0.002068197304787971</v>
      </c>
      <c r="R52" s="3">
        <f>(S52+R$5)*$D52</f>
        <v>0.019757873098810587</v>
      </c>
      <c r="S52" s="3">
        <f>(T52+S$5)*$D52</f>
        <v>0.0009597525287382457</v>
      </c>
      <c r="T52">
        <f t="shared" si="5"/>
        <v>-0.005699894030076195</v>
      </c>
    </row>
    <row r="53" spans="1:20" ht="12.75">
      <c r="A53" s="8">
        <v>3.515</v>
      </c>
      <c r="B53" s="8">
        <f t="shared" si="2"/>
        <v>37.792520744444936</v>
      </c>
      <c r="C53" s="8">
        <f t="shared" si="6"/>
        <v>0.03513243378310845</v>
      </c>
      <c r="D53" s="7">
        <f t="shared" si="3"/>
        <v>-0.22202148519031098</v>
      </c>
      <c r="E53" s="7">
        <f t="shared" si="4"/>
        <v>0.13835305588096694</v>
      </c>
      <c r="F53" s="3">
        <f>(G53+F$5)*$D53</f>
        <v>-0.04497166611903305</v>
      </c>
      <c r="G53" s="3">
        <f>(H53+G$5)*$D53</f>
        <v>-0.03841983373771435</v>
      </c>
      <c r="H53" s="3">
        <f>(I53+H$5)*$D53</f>
        <v>-0.03606320423972959</v>
      </c>
      <c r="I53" s="3">
        <f>(J53+I$5)*$D53</f>
        <v>-0.028008826163743835</v>
      </c>
      <c r="J53" s="3">
        <f>(K53+J$5)*$D53</f>
        <v>-0.016494823549370128</v>
      </c>
      <c r="K53" s="3">
        <f>(L53+K$5)*$D53</f>
        <v>-0.0036996481865902552</v>
      </c>
      <c r="L53" s="3">
        <f>(M53+L$5)*$D53</f>
        <v>0.004187858228750606</v>
      </c>
      <c r="M53" s="3">
        <f>(N53+M$5)*$D53</f>
        <v>0.01340472625008661</v>
      </c>
      <c r="N53" s="3">
        <f>(O53+N$5)*$D53</f>
        <v>0.014915715403640947</v>
      </c>
      <c r="O53" s="3">
        <f>(P53+O$5)*$D53</f>
        <v>-0.010710735398020766</v>
      </c>
      <c r="P53" s="3">
        <f>(Q53+P$5)*$D53</f>
        <v>-0.027959398009469297</v>
      </c>
      <c r="Q53" s="3">
        <f>(R53+Q$5)*$D53</f>
        <v>0.002037842652999521</v>
      </c>
      <c r="R53" s="3">
        <f>(S53+R$5)*$D53</f>
        <v>0.020022609894618393</v>
      </c>
      <c r="S53" s="3">
        <f>(T53+S$5)*$D53</f>
        <v>0.0009903334809886993</v>
      </c>
      <c r="T53">
        <f t="shared" si="5"/>
        <v>-0.005778225935379053</v>
      </c>
    </row>
    <row r="54" spans="1:20" ht="12.75">
      <c r="A54" s="8">
        <v>3.494</v>
      </c>
      <c r="B54" s="8">
        <f t="shared" si="2"/>
        <v>37.716394469712256</v>
      </c>
      <c r="C54" s="8">
        <f t="shared" si="6"/>
        <v>0.03492253873063469</v>
      </c>
      <c r="D54" s="7">
        <f t="shared" si="3"/>
        <v>-0.2236536966534516</v>
      </c>
      <c r="E54" s="7">
        <f t="shared" si="4"/>
        <v>0.1380743683910977</v>
      </c>
      <c r="F54" s="3">
        <f>(G54+F$5)*$D54</f>
        <v>-0.045250353608902276</v>
      </c>
      <c r="G54" s="3">
        <f>(H54+G$5)*$D54</f>
        <v>-0.03865200458827248</v>
      </c>
      <c r="H54" s="3">
        <f>(I54+H$5)*$D54</f>
        <v>-0.036287998678211635</v>
      </c>
      <c r="I54" s="3">
        <f>(J54+I$5)*$D54</f>
        <v>-0.02818913858569968</v>
      </c>
      <c r="J54" s="3">
        <f>(K54+J$5)*$D54</f>
        <v>-0.016609273039733113</v>
      </c>
      <c r="K54" s="3">
        <f>(L54+K$5)*$D54</f>
        <v>-0.0037301137196097643</v>
      </c>
      <c r="L54" s="3">
        <f>(M54+L$5)*$D54</f>
        <v>0.004202466650509509</v>
      </c>
      <c r="M54" s="3">
        <f>(N54+M$5)*$D54</f>
        <v>0.01347706578754808</v>
      </c>
      <c r="N54" s="3">
        <f>(O54+N$5)*$D54</f>
        <v>0.01503289006497497</v>
      </c>
      <c r="O54" s="3">
        <f>(P54+O$5)*$D54</f>
        <v>-0.010744360602727888</v>
      </c>
      <c r="P54" s="3">
        <f>(Q54+P$5)*$D54</f>
        <v>-0.028161119496381563</v>
      </c>
      <c r="Q54" s="3">
        <f>(R54+Q$5)*$D54</f>
        <v>0.0020207420592812794</v>
      </c>
      <c r="R54" s="3">
        <f>(S54+R$5)*$D54</f>
        <v>0.020166054795186905</v>
      </c>
      <c r="S54" s="3">
        <f>(T54+S$5)*$D54</f>
        <v>0.0010071146306642003</v>
      </c>
      <c r="T54">
        <f t="shared" si="5"/>
        <v>-0.005820705097250518</v>
      </c>
    </row>
    <row r="55" spans="1:20" ht="12.75">
      <c r="A55" s="8">
        <v>3.462</v>
      </c>
      <c r="B55" s="8">
        <f aca="true" t="shared" si="7" ref="B55:B118">E55*273.16</f>
        <v>37.59998400663588</v>
      </c>
      <c r="C55" s="8">
        <f aca="true" t="shared" si="8" ref="C55:C118">A55/$C$6</f>
        <v>0.03460269865067467</v>
      </c>
      <c r="D55" s="7">
        <f t="shared" si="3"/>
        <v>-0.22615666597768339</v>
      </c>
      <c r="E55" s="7">
        <f t="shared" si="4"/>
        <v>0.13764820620382148</v>
      </c>
      <c r="F55" s="3">
        <f aca="true" t="shared" si="9" ref="F55:S55">(G55+F$5)*$D55</f>
        <v>-0.045676515796178506</v>
      </c>
      <c r="G55" s="3">
        <f t="shared" si="9"/>
        <v>-0.039006833051447816</v>
      </c>
      <c r="H55" s="3">
        <f t="shared" si="9"/>
        <v>-0.03663172778387424</v>
      </c>
      <c r="I55" s="3">
        <f t="shared" si="9"/>
        <v>-0.028464963987240507</v>
      </c>
      <c r="J55" s="3">
        <f t="shared" si="9"/>
        <v>-0.016784580329541592</v>
      </c>
      <c r="K55" s="3">
        <f t="shared" si="9"/>
        <v>-0.003776858308434012</v>
      </c>
      <c r="L55" s="3">
        <f t="shared" si="9"/>
        <v>0.004224574652748805</v>
      </c>
      <c r="M55" s="3">
        <f t="shared" si="9"/>
        <v>0.013587267909905013</v>
      </c>
      <c r="N55" s="3">
        <f t="shared" si="9"/>
        <v>0.01521251503742932</v>
      </c>
      <c r="O55" s="3">
        <f t="shared" si="9"/>
        <v>-0.010794714248857187</v>
      </c>
      <c r="P55" s="3">
        <f t="shared" si="9"/>
        <v>-0.02847015046902674</v>
      </c>
      <c r="Q55" s="3">
        <f t="shared" si="9"/>
        <v>0.001993646807378401</v>
      </c>
      <c r="R55" s="3">
        <f t="shared" si="9"/>
        <v>0.020385857848326295</v>
      </c>
      <c r="S55" s="3">
        <f t="shared" si="9"/>
        <v>0.0010331176167632616</v>
      </c>
      <c r="T55">
        <f t="shared" si="5"/>
        <v>-0.005885846190475515</v>
      </c>
    </row>
    <row r="56" spans="1:20" ht="12.75">
      <c r="A56" s="8">
        <v>3.435</v>
      </c>
      <c r="B56" s="8">
        <f t="shared" si="7"/>
        <v>37.50137348177192</v>
      </c>
      <c r="C56" s="8">
        <f t="shared" si="8"/>
        <v>0.0343328335832084</v>
      </c>
      <c r="D56" s="7">
        <f t="shared" si="3"/>
        <v>-0.22828358745510133</v>
      </c>
      <c r="E56" s="7">
        <f t="shared" si="4"/>
        <v>0.13728720706462116</v>
      </c>
      <c r="F56" s="3">
        <f aca="true" t="shared" si="10" ref="F56:S56">(G56+F$5)*$D56</f>
        <v>-0.046037514935378825</v>
      </c>
      <c r="G56" s="3">
        <f t="shared" si="10"/>
        <v>-0.03930721354773722</v>
      </c>
      <c r="H56" s="3">
        <f t="shared" si="10"/>
        <v>-0.03692287719163266</v>
      </c>
      <c r="I56" s="3">
        <f t="shared" si="10"/>
        <v>-0.028698702716264794</v>
      </c>
      <c r="J56" s="3">
        <f t="shared" si="10"/>
        <v>-0.016933359928984554</v>
      </c>
      <c r="K56" s="3">
        <f t="shared" si="10"/>
        <v>-0.0038166040273950475</v>
      </c>
      <c r="L56" s="3">
        <f t="shared" si="10"/>
        <v>0.004243085556079376</v>
      </c>
      <c r="M56" s="3">
        <f t="shared" si="10"/>
        <v>0.01368022111078927</v>
      </c>
      <c r="N56" s="3">
        <f t="shared" si="10"/>
        <v>0.015365088990531515</v>
      </c>
      <c r="O56" s="3">
        <f t="shared" si="10"/>
        <v>-0.010836354398122852</v>
      </c>
      <c r="P56" s="3">
        <f t="shared" si="10"/>
        <v>-0.028732456781001815</v>
      </c>
      <c r="Q56" s="3">
        <f t="shared" si="10"/>
        <v>0.0019697943053551548</v>
      </c>
      <c r="R56" s="3">
        <f t="shared" si="10"/>
        <v>0.020572476729529734</v>
      </c>
      <c r="S56" s="3">
        <f t="shared" si="10"/>
        <v>0.001055470180334395</v>
      </c>
      <c r="T56">
        <f t="shared" si="5"/>
        <v>-0.0059412004406860135</v>
      </c>
    </row>
    <row r="57" spans="1:20" ht="12.75">
      <c r="A57" s="8">
        <v>3.398</v>
      </c>
      <c r="B57" s="8">
        <f t="shared" si="7"/>
        <v>37.36565198031297</v>
      </c>
      <c r="C57" s="8">
        <f t="shared" si="8"/>
        <v>0.03396301849075462</v>
      </c>
      <c r="D57" s="7">
        <f t="shared" si="3"/>
        <v>-0.23122100015886835</v>
      </c>
      <c r="E57" s="7">
        <f t="shared" si="4"/>
        <v>0.13679034990596342</v>
      </c>
      <c r="F57" s="3">
        <f aca="true" t="shared" si="11" ref="F57:S57">(G57+F$5)*$D57</f>
        <v>-0.04653437209403658</v>
      </c>
      <c r="G57" s="3">
        <f t="shared" si="11"/>
        <v>-0.039720347515578</v>
      </c>
      <c r="H57" s="3">
        <f t="shared" si="11"/>
        <v>-0.037323563392184234</v>
      </c>
      <c r="I57" s="3">
        <f t="shared" si="11"/>
        <v>-0.029020536193824126</v>
      </c>
      <c r="J57" s="3">
        <f t="shared" si="11"/>
        <v>-0.017138547892161314</v>
      </c>
      <c r="K57" s="3">
        <f t="shared" si="11"/>
        <v>-0.0038715302259713234</v>
      </c>
      <c r="L57" s="3">
        <f t="shared" si="11"/>
        <v>0.004268241086580612</v>
      </c>
      <c r="M57" s="3">
        <f t="shared" si="11"/>
        <v>0.013807553329580918</v>
      </c>
      <c r="N57" s="3">
        <f t="shared" si="11"/>
        <v>0.015575694630972256</v>
      </c>
      <c r="O57" s="3">
        <f t="shared" si="11"/>
        <v>-0.010892132774274125</v>
      </c>
      <c r="P57" s="3">
        <f t="shared" si="11"/>
        <v>-0.029094262857589447</v>
      </c>
      <c r="Q57" s="3">
        <f t="shared" si="11"/>
        <v>0.0019356040996070093</v>
      </c>
      <c r="R57" s="3">
        <f t="shared" si="11"/>
        <v>0.020829963318106548</v>
      </c>
      <c r="S57" s="3">
        <f t="shared" si="11"/>
        <v>0.0010867276371410548</v>
      </c>
      <c r="T57">
        <f t="shared" si="5"/>
        <v>-0.006017648151380632</v>
      </c>
    </row>
    <row r="58" spans="1:20" ht="12.75">
      <c r="A58" s="8">
        <v>3.372</v>
      </c>
      <c r="B58" s="8">
        <f t="shared" si="7"/>
        <v>37.26986633561774</v>
      </c>
      <c r="C58" s="8">
        <f t="shared" si="8"/>
        <v>0.03370314842578711</v>
      </c>
      <c r="D58" s="7">
        <f t="shared" si="3"/>
        <v>-0.23330111481797486</v>
      </c>
      <c r="E58" s="7">
        <f t="shared" si="4"/>
        <v>0.13643969225222485</v>
      </c>
      <c r="F58" s="3">
        <f aca="true" t="shared" si="12" ref="F58:S58">(G58+F$5)*$D58</f>
        <v>-0.04688502974777515</v>
      </c>
      <c r="G58" s="3">
        <f t="shared" si="12"/>
        <v>-0.04001171230153473</v>
      </c>
      <c r="H58" s="3">
        <f t="shared" si="12"/>
        <v>-0.03760632304662228</v>
      </c>
      <c r="I58" s="3">
        <f t="shared" si="12"/>
        <v>-0.02924775876962898</v>
      </c>
      <c r="J58" s="3">
        <f t="shared" si="12"/>
        <v>-0.017283650118974946</v>
      </c>
      <c r="K58" s="3">
        <f t="shared" si="12"/>
        <v>-0.003910449441073417</v>
      </c>
      <c r="L58" s="3">
        <f t="shared" si="12"/>
        <v>0.004285772434127224</v>
      </c>
      <c r="M58" s="3">
        <f t="shared" si="12"/>
        <v>0.013896994317732066</v>
      </c>
      <c r="N58" s="3">
        <f t="shared" si="12"/>
        <v>0.015724749982752185</v>
      </c>
      <c r="O58" s="3">
        <f t="shared" si="12"/>
        <v>-0.010930422339489588</v>
      </c>
      <c r="P58" s="3">
        <f t="shared" si="12"/>
        <v>-0.029350148656233817</v>
      </c>
      <c r="Q58" s="3">
        <f t="shared" si="12"/>
        <v>0.0019105182802525201</v>
      </c>
      <c r="R58" s="3">
        <f t="shared" si="12"/>
        <v>0.02101212677224907</v>
      </c>
      <c r="S58" s="3">
        <f t="shared" si="12"/>
        <v>0.0011091340838910058</v>
      </c>
      <c r="T58">
        <f t="shared" si="5"/>
        <v>-0.00607178422952419</v>
      </c>
    </row>
    <row r="59" spans="1:20" ht="12.75">
      <c r="A59" s="8">
        <v>3.346</v>
      </c>
      <c r="B59" s="8">
        <f t="shared" si="7"/>
        <v>37.17373359467044</v>
      </c>
      <c r="C59" s="8">
        <f t="shared" si="8"/>
        <v>0.03344327836081959</v>
      </c>
      <c r="D59" s="7">
        <f t="shared" si="3"/>
        <v>-0.23539463840158958</v>
      </c>
      <c r="E59" s="7">
        <f t="shared" si="4"/>
        <v>0.13608776392835858</v>
      </c>
      <c r="F59" s="3">
        <f aca="true" t="shared" si="13" ref="F59:S59">(G59+F$5)*$D59</f>
        <v>-0.047236958071641404</v>
      </c>
      <c r="G59" s="3">
        <f t="shared" si="13"/>
        <v>-0.040303960643196274</v>
      </c>
      <c r="H59" s="3">
        <f t="shared" si="13"/>
        <v>-0.03789008515025421</v>
      </c>
      <c r="I59" s="3">
        <f t="shared" si="13"/>
        <v>-0.029475876099002037</v>
      </c>
      <c r="J59" s="3">
        <f t="shared" si="13"/>
        <v>-0.01742951978047318</v>
      </c>
      <c r="K59" s="3">
        <f t="shared" si="13"/>
        <v>-0.003949638433576888</v>
      </c>
      <c r="L59" s="3">
        <f t="shared" si="13"/>
        <v>0.004303184219790431</v>
      </c>
      <c r="M59" s="3">
        <f t="shared" si="13"/>
        <v>0.013986403832256971</v>
      </c>
      <c r="N59" s="3">
        <f t="shared" si="13"/>
        <v>0.01587468936851164</v>
      </c>
      <c r="O59" s="3">
        <f t="shared" si="13"/>
        <v>-0.010967949147429315</v>
      </c>
      <c r="P59" s="3">
        <f t="shared" si="13"/>
        <v>-0.029607406643613228</v>
      </c>
      <c r="Q59" s="3">
        <f t="shared" si="13"/>
        <v>0.0018845403218659784</v>
      </c>
      <c r="R59" s="3">
        <f t="shared" si="13"/>
        <v>0.021195316848093337</v>
      </c>
      <c r="S59" s="3">
        <f t="shared" si="13"/>
        <v>0.001131912368939502</v>
      </c>
      <c r="T59">
        <f t="shared" si="5"/>
        <v>-0.006126269281981169</v>
      </c>
    </row>
    <row r="60" spans="1:20" ht="12.75">
      <c r="A60" s="8">
        <v>3.326</v>
      </c>
      <c r="B60" s="8">
        <f t="shared" si="7"/>
        <v>37.09954601016541</v>
      </c>
      <c r="C60" s="8">
        <f t="shared" si="8"/>
        <v>0.033243378310844576</v>
      </c>
      <c r="D60" s="7">
        <f t="shared" si="3"/>
        <v>-0.2370142857989212</v>
      </c>
      <c r="E60" s="7">
        <f t="shared" si="4"/>
        <v>0.13581617370832264</v>
      </c>
      <c r="F60" s="3">
        <f aca="true" t="shared" si="14" ref="F60:S60">(G60+F$5)*$D60</f>
        <v>-0.047508548291677354</v>
      </c>
      <c r="G60" s="3">
        <f t="shared" si="14"/>
        <v>-0.04052937573643084</v>
      </c>
      <c r="H60" s="3">
        <f t="shared" si="14"/>
        <v>-0.03810905425374759</v>
      </c>
      <c r="I60" s="3">
        <f t="shared" si="14"/>
        <v>-0.029651966647113188</v>
      </c>
      <c r="J60" s="3">
        <f t="shared" si="14"/>
        <v>-0.017542255786948766</v>
      </c>
      <c r="K60" s="3">
        <f t="shared" si="14"/>
        <v>-0.003979969451333737</v>
      </c>
      <c r="L60" s="3">
        <f t="shared" si="14"/>
        <v>0.004316496859313908</v>
      </c>
      <c r="M60" s="3">
        <f t="shared" si="14"/>
        <v>0.014055157857448194</v>
      </c>
      <c r="N60" s="3">
        <f t="shared" si="14"/>
        <v>0.01599063298366304</v>
      </c>
      <c r="O60" s="3">
        <f t="shared" si="14"/>
        <v>-0.010996288498987759</v>
      </c>
      <c r="P60" s="3">
        <f t="shared" si="14"/>
        <v>-0.02980623981560626</v>
      </c>
      <c r="Q60" s="3">
        <f t="shared" si="14"/>
        <v>0.0018639406174065412</v>
      </c>
      <c r="R60" s="3">
        <f t="shared" si="14"/>
        <v>0.02133693869514398</v>
      </c>
      <c r="S60" s="3">
        <f t="shared" si="14"/>
        <v>0.001149691229899714</v>
      </c>
      <c r="T60">
        <f t="shared" si="5"/>
        <v>-0.006168421457431255</v>
      </c>
    </row>
    <row r="61" spans="1:20" ht="12.75">
      <c r="A61" s="8">
        <v>3.31</v>
      </c>
      <c r="B61" s="8">
        <f t="shared" si="7"/>
        <v>37.0400443862231</v>
      </c>
      <c r="C61" s="8">
        <f t="shared" si="8"/>
        <v>0.03308345827086457</v>
      </c>
      <c r="D61" s="7">
        <f t="shared" si="3"/>
        <v>-0.23831585769880823</v>
      </c>
      <c r="E61" s="7">
        <f t="shared" si="4"/>
        <v>0.13559834670604443</v>
      </c>
      <c r="F61" s="3">
        <f aca="true" t="shared" si="15" ref="F61:S61">(G61+F$5)*$D61</f>
        <v>-0.04772637529395557</v>
      </c>
      <c r="G61" s="3">
        <f t="shared" si="15"/>
        <v>-0.04071009297661246</v>
      </c>
      <c r="H61" s="3">
        <f t="shared" si="15"/>
        <v>-0.038284666512319286</v>
      </c>
      <c r="I61" s="3">
        <f t="shared" si="15"/>
        <v>-0.029793228296084332</v>
      </c>
      <c r="J61" s="3">
        <f t="shared" si="15"/>
        <v>-0.017632779013569664</v>
      </c>
      <c r="K61" s="3">
        <f t="shared" si="15"/>
        <v>-0.004004351628221876</v>
      </c>
      <c r="L61" s="3">
        <f t="shared" si="15"/>
        <v>0.004327096410610977</v>
      </c>
      <c r="M61" s="3">
        <f t="shared" si="15"/>
        <v>0.014110146376076473</v>
      </c>
      <c r="N61" s="3">
        <f t="shared" si="15"/>
        <v>0.016083769262415244</v>
      </c>
      <c r="O61" s="3">
        <f t="shared" si="15"/>
        <v>-0.011018625163658242</v>
      </c>
      <c r="P61" s="3">
        <f t="shared" si="15"/>
        <v>-0.029965901127291195</v>
      </c>
      <c r="Q61" s="3">
        <f t="shared" si="15"/>
        <v>0.0018470695035917191</v>
      </c>
      <c r="R61" s="3">
        <f t="shared" si="15"/>
        <v>0.021450682725832223</v>
      </c>
      <c r="S61" s="3">
        <f t="shared" si="15"/>
        <v>0.0011640775314528272</v>
      </c>
      <c r="T61">
        <f t="shared" si="5"/>
        <v>-0.006202295550752634</v>
      </c>
    </row>
    <row r="62" spans="1:20" ht="12.75">
      <c r="A62" s="8">
        <v>3.281</v>
      </c>
      <c r="B62" s="8">
        <f t="shared" si="7"/>
        <v>36.93185015985328</v>
      </c>
      <c r="C62" s="8">
        <f t="shared" si="8"/>
        <v>0.0327936031984008</v>
      </c>
      <c r="D62" s="7">
        <f t="shared" si="3"/>
        <v>-0.24068837960940076</v>
      </c>
      <c r="E62" s="7">
        <f t="shared" si="4"/>
        <v>0.13520226299550916</v>
      </c>
      <c r="F62" s="3">
        <f aca="true" t="shared" si="16" ref="F62:S62">(G62+F$5)*$D62</f>
        <v>-0.04812245900449083</v>
      </c>
      <c r="G62" s="3">
        <f t="shared" si="16"/>
        <v>-0.041038525484666744</v>
      </c>
      <c r="H62" s="3">
        <f t="shared" si="16"/>
        <v>-0.03860396494635589</v>
      </c>
      <c r="I62" s="3">
        <f t="shared" si="16"/>
        <v>-0.030050155885885894</v>
      </c>
      <c r="J62" s="3">
        <f t="shared" si="16"/>
        <v>-0.01779761847414774</v>
      </c>
      <c r="K62" s="3">
        <f t="shared" si="16"/>
        <v>-0.004048812985513607</v>
      </c>
      <c r="L62" s="3">
        <f t="shared" si="16"/>
        <v>0.004346193991517213</v>
      </c>
      <c r="M62" s="3">
        <f t="shared" si="16"/>
        <v>0.014209778329613836</v>
      </c>
      <c r="N62" s="3">
        <f t="shared" si="16"/>
        <v>0.01625344815250449</v>
      </c>
      <c r="O62" s="3">
        <f t="shared" si="16"/>
        <v>-0.011058340660511605</v>
      </c>
      <c r="P62" s="3">
        <f t="shared" si="16"/>
        <v>-0.03025664621661732</v>
      </c>
      <c r="Q62" s="3">
        <f t="shared" si="16"/>
        <v>0.0018155911886961762</v>
      </c>
      <c r="R62" s="3">
        <f t="shared" si="16"/>
        <v>0.02165786584958836</v>
      </c>
      <c r="S62" s="3">
        <f t="shared" si="16"/>
        <v>0.0011905279270494977</v>
      </c>
      <c r="T62">
        <f t="shared" si="5"/>
        <v>-0.00626404168142233</v>
      </c>
    </row>
    <row r="63" spans="1:20" ht="12.75">
      <c r="A63" s="8">
        <v>3.263</v>
      </c>
      <c r="B63" s="8">
        <f t="shared" si="7"/>
        <v>36.86446716380364</v>
      </c>
      <c r="C63" s="8">
        <f t="shared" si="8"/>
        <v>0.03261369315342329</v>
      </c>
      <c r="D63" s="7">
        <f t="shared" si="3"/>
        <v>-0.24216978340269799</v>
      </c>
      <c r="E63" s="7">
        <f t="shared" si="4"/>
        <v>0.1349555834082722</v>
      </c>
      <c r="F63" s="3">
        <f aca="true" t="shared" si="17" ref="F63:S63">(G63+F$5)*$D63</f>
        <v>-0.04836913859172779</v>
      </c>
      <c r="G63" s="3">
        <f t="shared" si="17"/>
        <v>-0.041242958559257054</v>
      </c>
      <c r="H63" s="3">
        <f t="shared" si="17"/>
        <v>-0.03880280640046453</v>
      </c>
      <c r="I63" s="3">
        <f t="shared" si="17"/>
        <v>-0.030210211477233503</v>
      </c>
      <c r="J63" s="3">
        <f t="shared" si="17"/>
        <v>-0.017900434667103886</v>
      </c>
      <c r="K63" s="3">
        <f t="shared" si="17"/>
        <v>-0.004076585628894858</v>
      </c>
      <c r="L63" s="3">
        <f t="shared" si="17"/>
        <v>0.004357973981640781</v>
      </c>
      <c r="M63" s="3">
        <f t="shared" si="17"/>
        <v>0.014271595433644273</v>
      </c>
      <c r="N63" s="3">
        <f t="shared" si="17"/>
        <v>0.01635933304927364</v>
      </c>
      <c r="O63" s="3">
        <f t="shared" si="17"/>
        <v>-0.011082485556447443</v>
      </c>
      <c r="P63" s="3">
        <f t="shared" si="17"/>
        <v>-0.030437996943460506</v>
      </c>
      <c r="Q63" s="3">
        <f t="shared" si="17"/>
        <v>0.001795461678186335</v>
      </c>
      <c r="R63" s="3">
        <f t="shared" si="17"/>
        <v>0.021787131456241227</v>
      </c>
      <c r="S63" s="3">
        <f t="shared" si="17"/>
        <v>0.0012071921519185827</v>
      </c>
      <c r="T63">
        <f t="shared" si="5"/>
        <v>-0.0063025959943612845</v>
      </c>
    </row>
    <row r="64" spans="1:20" ht="12.75">
      <c r="A64" s="8">
        <v>3.236</v>
      </c>
      <c r="B64" s="8">
        <f t="shared" si="7"/>
        <v>36.76306070545076</v>
      </c>
      <c r="C64" s="8">
        <f t="shared" si="8"/>
        <v>0.032343828085957024</v>
      </c>
      <c r="D64" s="7">
        <f t="shared" si="3"/>
        <v>-0.24440470904388867</v>
      </c>
      <c r="E64" s="7">
        <f t="shared" si="4"/>
        <v>0.13458434875329756</v>
      </c>
      <c r="F64" s="3">
        <f aca="true" t="shared" si="18" ref="F64:S64">(G64+F$5)*$D64</f>
        <v>-0.04874037324670243</v>
      </c>
      <c r="G64" s="3">
        <f t="shared" si="18"/>
        <v>-0.04155044970083569</v>
      </c>
      <c r="H64" s="3">
        <f t="shared" si="18"/>
        <v>-0.03910202332569753</v>
      </c>
      <c r="I64" s="3">
        <f t="shared" si="18"/>
        <v>-0.0304511424939538</v>
      </c>
      <c r="J64" s="3">
        <f t="shared" si="18"/>
        <v>-0.018055389245759217</v>
      </c>
      <c r="K64" s="3">
        <f t="shared" si="18"/>
        <v>-0.004118500330162377</v>
      </c>
      <c r="L64" s="3">
        <f t="shared" si="18"/>
        <v>0.0043755386618618865</v>
      </c>
      <c r="M64" s="3">
        <f t="shared" si="18"/>
        <v>0.01436428593372515</v>
      </c>
      <c r="N64" s="3">
        <f t="shared" si="18"/>
        <v>0.016518980382785486</v>
      </c>
      <c r="O64" s="3">
        <f t="shared" si="18"/>
        <v>-0.011117963817276868</v>
      </c>
      <c r="P64" s="3">
        <f t="shared" si="18"/>
        <v>-0.030711311174330482</v>
      </c>
      <c r="Q64" s="3">
        <f t="shared" si="18"/>
        <v>0.0017644042125141781</v>
      </c>
      <c r="R64" s="3">
        <f t="shared" si="18"/>
        <v>0.021982002259295665</v>
      </c>
      <c r="S64" s="3">
        <f t="shared" si="18"/>
        <v>0.0012325488608364078</v>
      </c>
      <c r="T64">
        <f t="shared" si="5"/>
        <v>-0.0063607611097441594</v>
      </c>
    </row>
    <row r="65" spans="1:20" ht="12.75">
      <c r="A65" s="8">
        <v>3.22</v>
      </c>
      <c r="B65" s="8">
        <f t="shared" si="7"/>
        <v>36.70277783554114</v>
      </c>
      <c r="C65" s="8">
        <f t="shared" si="8"/>
        <v>0.03218390804597701</v>
      </c>
      <c r="D65" s="7">
        <f t="shared" si="3"/>
        <v>-0.24573645252605494</v>
      </c>
      <c r="E65" s="7">
        <f t="shared" si="4"/>
        <v>0.13436366172038783</v>
      </c>
      <c r="F65" s="3">
        <f aca="true" t="shared" si="19" ref="F65:S65">(G65+F$5)*$D65</f>
        <v>-0.04896106027961216</v>
      </c>
      <c r="G65" s="3">
        <f t="shared" si="19"/>
        <v>-0.04173314834074806</v>
      </c>
      <c r="H65" s="3">
        <f t="shared" si="19"/>
        <v>-0.03927988354048408</v>
      </c>
      <c r="I65" s="3">
        <f t="shared" si="19"/>
        <v>-0.03059440111824688</v>
      </c>
      <c r="J65" s="3">
        <f t="shared" si="19"/>
        <v>-0.018147632118073038</v>
      </c>
      <c r="K65" s="3">
        <f t="shared" si="19"/>
        <v>-0.004143484944033817</v>
      </c>
      <c r="L65" s="3">
        <f t="shared" si="19"/>
        <v>0.004385887981696627</v>
      </c>
      <c r="M65" s="3">
        <f t="shared" si="19"/>
        <v>0.014419193017834288</v>
      </c>
      <c r="N65" s="3">
        <f t="shared" si="19"/>
        <v>0.016614053233718982</v>
      </c>
      <c r="O65" s="3">
        <f t="shared" si="19"/>
        <v>-0.011138563644151455</v>
      </c>
      <c r="P65" s="3">
        <f t="shared" si="19"/>
        <v>-0.030874010476207244</v>
      </c>
      <c r="Q65" s="3">
        <f t="shared" si="19"/>
        <v>0.0017455042943411978</v>
      </c>
      <c r="R65" s="3">
        <f t="shared" si="19"/>
        <v>0.022098037255712834</v>
      </c>
      <c r="S65" s="3">
        <f t="shared" si="19"/>
        <v>0.0012477819894056276</v>
      </c>
      <c r="T65">
        <f t="shared" si="5"/>
        <v>-0.006395420434364608</v>
      </c>
    </row>
    <row r="66" spans="1:20" ht="12.75">
      <c r="A66" s="8">
        <v>3.198</v>
      </c>
      <c r="B66" s="8">
        <f t="shared" si="7"/>
        <v>36.61965496060376</v>
      </c>
      <c r="C66" s="8">
        <f t="shared" si="8"/>
        <v>0.0319640179910045</v>
      </c>
      <c r="D66" s="7">
        <f t="shared" si="3"/>
        <v>-0.24757663294757165</v>
      </c>
      <c r="E66" s="7">
        <f t="shared" si="4"/>
        <v>0.13405936066995078</v>
      </c>
      <c r="F66" s="3">
        <f aca="true" t="shared" si="20" ref="F66:S66">(G66+F$5)*$D66</f>
        <v>-0.04926536133004921</v>
      </c>
      <c r="G66" s="3">
        <f t="shared" si="20"/>
        <v>-0.04198495102893192</v>
      </c>
      <c r="H66" s="3">
        <f t="shared" si="20"/>
        <v>-0.03952511308740971</v>
      </c>
      <c r="I66" s="3">
        <f t="shared" si="20"/>
        <v>-0.030791976884969124</v>
      </c>
      <c r="J66" s="3">
        <f t="shared" si="20"/>
        <v>-0.018274979714492736</v>
      </c>
      <c r="K66" s="3">
        <f t="shared" si="20"/>
        <v>-0.004178018457584353</v>
      </c>
      <c r="L66" s="3">
        <f t="shared" si="20"/>
        <v>0.004400046479634259</v>
      </c>
      <c r="M66" s="3">
        <f t="shared" si="20"/>
        <v>0.014494664279069307</v>
      </c>
      <c r="N66" s="3">
        <f t="shared" si="20"/>
        <v>0.016745349421028115</v>
      </c>
      <c r="O66" s="3">
        <f t="shared" si="20"/>
        <v>-0.011166365133982985</v>
      </c>
      <c r="P66" s="3">
        <f t="shared" si="20"/>
        <v>-0.031098623246183985</v>
      </c>
      <c r="Q66" s="3">
        <f t="shared" si="20"/>
        <v>0.001718905979578002</v>
      </c>
      <c r="R66" s="3">
        <f t="shared" si="20"/>
        <v>0.02225826805949478</v>
      </c>
      <c r="S66" s="3">
        <f t="shared" si="20"/>
        <v>0.0012689827752676397</v>
      </c>
      <c r="T66">
        <f t="shared" si="5"/>
        <v>-0.006443312097769482</v>
      </c>
    </row>
    <row r="67" spans="1:20" ht="12.75">
      <c r="A67" s="8">
        <v>3.182</v>
      </c>
      <c r="B67" s="8">
        <f t="shared" si="7"/>
        <v>36.55903006620559</v>
      </c>
      <c r="C67" s="8">
        <f t="shared" si="8"/>
        <v>0.031804097951024485</v>
      </c>
      <c r="D67" s="7">
        <f t="shared" si="3"/>
        <v>-0.2489215834413467</v>
      </c>
      <c r="E67" s="7">
        <f t="shared" si="4"/>
        <v>0.13383742153391998</v>
      </c>
      <c r="F67" s="3">
        <f aca="true" t="shared" si="21" ref="F67:S67">(G67+F$5)*$D67</f>
        <v>-0.04948730046608002</v>
      </c>
      <c r="G67" s="3">
        <f t="shared" si="21"/>
        <v>-0.042168515007103065</v>
      </c>
      <c r="H67" s="3">
        <f t="shared" si="21"/>
        <v>-0.039703955137420484</v>
      </c>
      <c r="I67" s="3">
        <f t="shared" si="21"/>
        <v>-0.03093610500497141</v>
      </c>
      <c r="J67" s="3">
        <f t="shared" si="21"/>
        <v>-0.018367973276996748</v>
      </c>
      <c r="K67" s="3">
        <f t="shared" si="21"/>
        <v>-0.004203265600417658</v>
      </c>
      <c r="L67" s="3">
        <f t="shared" si="21"/>
        <v>0.004410291549338679</v>
      </c>
      <c r="M67" s="3">
        <f t="shared" si="21"/>
        <v>0.014549533015716697</v>
      </c>
      <c r="N67" s="3">
        <f t="shared" si="21"/>
        <v>0.016841254993945072</v>
      </c>
      <c r="O67" s="3">
        <f t="shared" si="21"/>
        <v>-0.01118619912767599</v>
      </c>
      <c r="P67" s="3">
        <f t="shared" si="21"/>
        <v>-0.031262638165818216</v>
      </c>
      <c r="Q67" s="3">
        <f t="shared" si="21"/>
        <v>0.0016991119961121488</v>
      </c>
      <c r="R67" s="3">
        <f t="shared" si="21"/>
        <v>0.02237530039309189</v>
      </c>
      <c r="S67" s="3">
        <f t="shared" si="21"/>
        <v>0.0012845894883180492</v>
      </c>
      <c r="T67">
        <f t="shared" si="5"/>
        <v>-0.006478315141813938</v>
      </c>
    </row>
    <row r="68" spans="1:20" ht="12.75">
      <c r="A68" s="8">
        <v>2.954</v>
      </c>
      <c r="B68" s="8">
        <f t="shared" si="7"/>
        <v>35.67855014393618</v>
      </c>
      <c r="C68" s="8">
        <f t="shared" si="8"/>
        <v>0.029525237381309348</v>
      </c>
      <c r="D68" s="7">
        <f t="shared" si="3"/>
        <v>-0.2687270926124416</v>
      </c>
      <c r="E68" s="7">
        <f t="shared" si="4"/>
        <v>0.13061410947406712</v>
      </c>
      <c r="F68" s="3">
        <f aca="true" t="shared" si="22" ref="F68:S68">(G68+F$5)*$D68</f>
        <v>-0.05271061252593287</v>
      </c>
      <c r="G68" s="3">
        <f t="shared" si="22"/>
        <v>-0.04482607214462006</v>
      </c>
      <c r="H68" s="3">
        <f t="shared" si="22"/>
        <v>-0.042299865694466636</v>
      </c>
      <c r="I68" s="3">
        <f t="shared" si="22"/>
        <v>-0.033031705928846786</v>
      </c>
      <c r="J68" s="3">
        <f t="shared" si="22"/>
        <v>-0.019729347542457077</v>
      </c>
      <c r="K68" s="3">
        <f t="shared" si="22"/>
        <v>-0.004575681364351636</v>
      </c>
      <c r="L68" s="3">
        <f t="shared" si="22"/>
        <v>0.004551631470675211</v>
      </c>
      <c r="M68" s="3">
        <f t="shared" si="22"/>
        <v>0.015329380134113365</v>
      </c>
      <c r="N68" s="3">
        <f t="shared" si="22"/>
        <v>0.018247105729618927</v>
      </c>
      <c r="O68" s="3">
        <f t="shared" si="22"/>
        <v>-0.011431325114184163</v>
      </c>
      <c r="P68" s="3">
        <f t="shared" si="22"/>
        <v>-0.03366249591455996</v>
      </c>
      <c r="Q68" s="3">
        <f t="shared" si="22"/>
        <v>0.0013732720642799818</v>
      </c>
      <c r="R68" s="3">
        <f t="shared" si="22"/>
        <v>0.024090907874188307</v>
      </c>
      <c r="S68" s="3">
        <f t="shared" si="22"/>
        <v>0.0015253132338285443</v>
      </c>
      <c r="T68">
        <f t="shared" si="5"/>
        <v>-0.006993763935689507</v>
      </c>
    </row>
    <row r="69" spans="1:20" ht="12.75">
      <c r="A69" s="8">
        <v>3.073</v>
      </c>
      <c r="B69" s="8">
        <f t="shared" si="7"/>
        <v>36.14205934550503</v>
      </c>
      <c r="C69" s="8">
        <f t="shared" si="8"/>
        <v>0.03071464267866067</v>
      </c>
      <c r="D69" s="7">
        <f t="shared" si="3"/>
        <v>-0.2582370978266657</v>
      </c>
      <c r="E69" s="7">
        <f t="shared" si="4"/>
        <v>0.13231095089143735</v>
      </c>
      <c r="F69" s="3">
        <f aca="true" t="shared" si="23" ref="F69:S69">(G69+F$5)*$D69</f>
        <v>-0.05101377110856264</v>
      </c>
      <c r="G69" s="3">
        <f t="shared" si="23"/>
        <v>-0.043429049816794796</v>
      </c>
      <c r="H69" s="3">
        <f t="shared" si="23"/>
        <v>-0.0409336707440898</v>
      </c>
      <c r="I69" s="3">
        <f t="shared" si="23"/>
        <v>-0.03192800339212259</v>
      </c>
      <c r="J69" s="3">
        <f t="shared" si="23"/>
        <v>-0.019010168492620896</v>
      </c>
      <c r="K69" s="3">
        <f t="shared" si="23"/>
        <v>-0.004378292537904992</v>
      </c>
      <c r="L69" s="3">
        <f t="shared" si="23"/>
        <v>0.004478934163157762</v>
      </c>
      <c r="M69" s="3">
        <f t="shared" si="23"/>
        <v>0.014922856169617147</v>
      </c>
      <c r="N69" s="3">
        <f t="shared" si="23"/>
        <v>0.01750409991692777</v>
      </c>
      <c r="O69" s="3">
        <f t="shared" si="23"/>
        <v>-0.011312386982296549</v>
      </c>
      <c r="P69" s="3">
        <f t="shared" si="23"/>
        <v>-0.03239508102116785</v>
      </c>
      <c r="Q69" s="3">
        <f t="shared" si="23"/>
        <v>0.0015538417335767111</v>
      </c>
      <c r="R69" s="3">
        <f t="shared" si="23"/>
        <v>0.023184080251080853</v>
      </c>
      <c r="S69" s="3">
        <f t="shared" si="23"/>
        <v>0.001395270612197667</v>
      </c>
      <c r="T69">
        <f t="shared" si="5"/>
        <v>-0.006720756303652432</v>
      </c>
    </row>
    <row r="70" spans="1:20" ht="12.75">
      <c r="A70" s="8">
        <v>3.118</v>
      </c>
      <c r="B70" s="8">
        <f t="shared" si="7"/>
        <v>36.31505415979095</v>
      </c>
      <c r="C70" s="8">
        <f t="shared" si="8"/>
        <v>0.03116441779110445</v>
      </c>
      <c r="D70" s="7">
        <f t="shared" si="3"/>
        <v>-0.2543583887555632</v>
      </c>
      <c r="E70" s="7">
        <f t="shared" si="4"/>
        <v>0.1329442603594631</v>
      </c>
      <c r="F70" s="3">
        <f aca="true" t="shared" si="24" ref="F70:S70">(G70+F$5)*$D70</f>
        <v>-0.05038046164053688</v>
      </c>
      <c r="G70" s="3">
        <f t="shared" si="24"/>
        <v>-0.042906499816346484</v>
      </c>
      <c r="H70" s="3">
        <f t="shared" si="24"/>
        <v>-0.040423554733830955</v>
      </c>
      <c r="I70" s="3">
        <f t="shared" si="24"/>
        <v>-0.031516356657092126</v>
      </c>
      <c r="J70" s="3">
        <f t="shared" si="24"/>
        <v>-0.01874318152396609</v>
      </c>
      <c r="K70" s="3">
        <f t="shared" si="24"/>
        <v>-0.004305384116698881</v>
      </c>
      <c r="L70" s="3">
        <f t="shared" si="24"/>
        <v>0.004450837299042845</v>
      </c>
      <c r="M70" s="3">
        <f t="shared" si="24"/>
        <v>0.014768835236090178</v>
      </c>
      <c r="N70" s="3">
        <f t="shared" si="24"/>
        <v>0.017228427213364386</v>
      </c>
      <c r="O70" s="3">
        <f t="shared" si="24"/>
        <v>-0.011262213895253767</v>
      </c>
      <c r="P70" s="3">
        <f t="shared" si="24"/>
        <v>-0.03192433407908233</v>
      </c>
      <c r="Q70" s="3">
        <f t="shared" si="24"/>
        <v>0.0016160596624672586</v>
      </c>
      <c r="R70" s="3">
        <f t="shared" si="24"/>
        <v>0.022847718006021006</v>
      </c>
      <c r="S70" s="3">
        <f t="shared" si="24"/>
        <v>0.0013486373927549928</v>
      </c>
      <c r="T70">
        <f t="shared" si="5"/>
        <v>-0.006619810859876018</v>
      </c>
    </row>
    <row r="71" spans="1:20" ht="12.75">
      <c r="A71" s="8">
        <v>3.092</v>
      </c>
      <c r="B71" s="8">
        <f t="shared" si="7"/>
        <v>36.215250152268894</v>
      </c>
      <c r="C71" s="8">
        <f t="shared" si="8"/>
        <v>0.030904547726136933</v>
      </c>
      <c r="D71" s="7">
        <f t="shared" si="3"/>
        <v>-0.2565936852607956</v>
      </c>
      <c r="E71" s="7">
        <f t="shared" si="4"/>
        <v>0.13257889204960058</v>
      </c>
      <c r="F71" s="3">
        <f aca="true" t="shared" si="25" ref="F71:S71">(G71+F$5)*$D71</f>
        <v>-0.050745829950399425</v>
      </c>
      <c r="G71" s="3">
        <f t="shared" si="25"/>
        <v>-0.043208043455703</v>
      </c>
      <c r="H71" s="3">
        <f t="shared" si="25"/>
        <v>-0.04071786374993503</v>
      </c>
      <c r="I71" s="3">
        <f t="shared" si="25"/>
        <v>-0.031753823085032044</v>
      </c>
      <c r="J71" s="3">
        <f t="shared" si="25"/>
        <v>-0.018897116305792584</v>
      </c>
      <c r="K71" s="3">
        <f t="shared" si="25"/>
        <v>-0.004347395781320618</v>
      </c>
      <c r="L71" s="3">
        <f t="shared" si="25"/>
        <v>0.004467112188616395</v>
      </c>
      <c r="M71" s="3">
        <f t="shared" si="25"/>
        <v>0.014857843587291968</v>
      </c>
      <c r="N71" s="3">
        <f t="shared" si="25"/>
        <v>0.017387355059216496</v>
      </c>
      <c r="O71" s="3">
        <f t="shared" si="25"/>
        <v>-0.011291539508563733</v>
      </c>
      <c r="P71" s="3">
        <f t="shared" si="25"/>
        <v>-0.03219576125888655</v>
      </c>
      <c r="Q71" s="3">
        <f t="shared" si="25"/>
        <v>0.0015805044670012564</v>
      </c>
      <c r="R71" s="3">
        <f t="shared" si="25"/>
        <v>0.023041631959380977</v>
      </c>
      <c r="S71" s="3">
        <f t="shared" si="25"/>
        <v>0.001375416469506066</v>
      </c>
      <c r="T71">
        <f t="shared" si="5"/>
        <v>-0.006677985627190654</v>
      </c>
    </row>
    <row r="72" spans="1:20" ht="12.75">
      <c r="A72" s="8">
        <v>3.076</v>
      </c>
      <c r="B72" s="8">
        <f t="shared" si="7"/>
        <v>36.15363034320855</v>
      </c>
      <c r="C72" s="8">
        <f t="shared" si="8"/>
        <v>0.030744627686156923</v>
      </c>
      <c r="D72" s="7">
        <f t="shared" si="3"/>
        <v>-0.2579770497039261</v>
      </c>
      <c r="E72" s="7">
        <f t="shared" si="4"/>
        <v>0.13235331067216483</v>
      </c>
      <c r="F72" s="3">
        <f aca="true" t="shared" si="26" ref="F72:S72">(G72+F$5)*$D72</f>
        <v>-0.050971411327835184</v>
      </c>
      <c r="G72" s="3">
        <f t="shared" si="26"/>
        <v>-0.04339411743975803</v>
      </c>
      <c r="H72" s="3">
        <f t="shared" si="26"/>
        <v>-0.04089955436789887</v>
      </c>
      <c r="I72" s="3">
        <f t="shared" si="26"/>
        <v>-0.03190046464910085</v>
      </c>
      <c r="J72" s="3">
        <f t="shared" si="26"/>
        <v>-0.018992286388493377</v>
      </c>
      <c r="K72" s="3">
        <f t="shared" si="26"/>
        <v>-0.004373403020493081</v>
      </c>
      <c r="L72" s="3">
        <f t="shared" si="26"/>
        <v>0.00447707151773686</v>
      </c>
      <c r="M72" s="3">
        <f t="shared" si="26"/>
        <v>0.01491259285490808</v>
      </c>
      <c r="N72" s="3">
        <f t="shared" si="26"/>
        <v>0.017485632398491276</v>
      </c>
      <c r="O72" s="3">
        <f t="shared" si="26"/>
        <v>-0.011309128313683735</v>
      </c>
      <c r="P72" s="3">
        <f t="shared" si="26"/>
        <v>-0.03236355475747283</v>
      </c>
      <c r="Q72" s="3">
        <f t="shared" si="26"/>
        <v>0.0015580901930907446</v>
      </c>
      <c r="R72" s="3">
        <f t="shared" si="26"/>
        <v>0.023161546469896155</v>
      </c>
      <c r="S72" s="3">
        <f t="shared" si="26"/>
        <v>0.0013921195964253744</v>
      </c>
      <c r="T72">
        <f t="shared" si="5"/>
        <v>-0.006713988414472821</v>
      </c>
    </row>
    <row r="73" spans="1:20" ht="12.75">
      <c r="A73" s="8">
        <v>3.055</v>
      </c>
      <c r="B73" s="8">
        <f t="shared" si="7"/>
        <v>36.0725178955624</v>
      </c>
      <c r="C73" s="8">
        <f t="shared" si="8"/>
        <v>0.03053473263368316</v>
      </c>
      <c r="D73" s="7">
        <f aca="true" t="shared" si="27" ref="D73:D136">(C73^(1/6)-0.65)/0.35</f>
        <v>-0.2598018444205416</v>
      </c>
      <c r="E73" s="7">
        <f aca="true" t="shared" si="28" ref="E73:E136">(F73+E$5)</f>
        <v>0.13205636951077168</v>
      </c>
      <c r="F73" s="3">
        <f aca="true" t="shared" si="29" ref="F73:S73">(G73+F$5)*$D73</f>
        <v>-0.05126835248922832</v>
      </c>
      <c r="G73" s="3">
        <f t="shared" si="29"/>
        <v>-0.04363893457052816</v>
      </c>
      <c r="H73" s="3">
        <f t="shared" si="29"/>
        <v>-0.04113869877876604</v>
      </c>
      <c r="I73" s="3">
        <f t="shared" si="29"/>
        <v>-0.03209352580551201</v>
      </c>
      <c r="J73" s="3">
        <f t="shared" si="29"/>
        <v>-0.01911771292380873</v>
      </c>
      <c r="K73" s="3">
        <f t="shared" si="29"/>
        <v>-0.004407717499059009</v>
      </c>
      <c r="L73" s="3">
        <f t="shared" si="29"/>
        <v>0.004490078789038719</v>
      </c>
      <c r="M73" s="3">
        <f t="shared" si="29"/>
        <v>0.014984421409309038</v>
      </c>
      <c r="N73" s="3">
        <f t="shared" si="29"/>
        <v>0.01761517469488336</v>
      </c>
      <c r="O73" s="3">
        <f t="shared" si="29"/>
        <v>-0.011331676569832853</v>
      </c>
      <c r="P73" s="3">
        <f t="shared" si="29"/>
        <v>-0.03258467174959422</v>
      </c>
      <c r="Q73" s="3">
        <f t="shared" si="29"/>
        <v>0.0015280447300489287</v>
      </c>
      <c r="R73" s="3">
        <f t="shared" si="29"/>
        <v>0.023319615317374004</v>
      </c>
      <c r="S73" s="3">
        <f t="shared" si="29"/>
        <v>0.0014143050346668755</v>
      </c>
      <c r="T73">
        <f aca="true" t="shared" si="30" ref="T73:T136">$D73*T$5</f>
        <v>-0.0067614796568147605</v>
      </c>
    </row>
    <row r="74" spans="1:20" ht="12.75">
      <c r="A74" s="8">
        <v>3.038</v>
      </c>
      <c r="B74" s="8">
        <f t="shared" si="7"/>
        <v>36.00665672527067</v>
      </c>
      <c r="C74" s="8">
        <f t="shared" si="8"/>
        <v>0.030364817591204397</v>
      </c>
      <c r="D74" s="7">
        <f t="shared" si="27"/>
        <v>-0.2612867311295175</v>
      </c>
      <c r="E74" s="7">
        <f t="shared" si="28"/>
        <v>0.13181526111169523</v>
      </c>
      <c r="F74" s="3">
        <f aca="true" t="shared" si="31" ref="F74:S74">(G74+F$5)*$D74</f>
        <v>-0.05150946088830477</v>
      </c>
      <c r="G74" s="3">
        <f t="shared" si="31"/>
        <v>-0.04383761956068293</v>
      </c>
      <c r="H74" s="3">
        <f t="shared" si="31"/>
        <v>-0.04133285918397663</v>
      </c>
      <c r="I74" s="3">
        <f t="shared" si="31"/>
        <v>-0.03225031190781451</v>
      </c>
      <c r="J74" s="3">
        <f t="shared" si="31"/>
        <v>-0.019219681816340383</v>
      </c>
      <c r="K74" s="3">
        <f t="shared" si="31"/>
        <v>-0.004435646991961318</v>
      </c>
      <c r="L74" s="3">
        <f t="shared" si="31"/>
        <v>0.004500555270619414</v>
      </c>
      <c r="M74" s="3">
        <f t="shared" si="31"/>
        <v>0.01504254291506027</v>
      </c>
      <c r="N74" s="3">
        <f t="shared" si="31"/>
        <v>0.017720504711702202</v>
      </c>
      <c r="O74" s="3">
        <f t="shared" si="31"/>
        <v>-0.011349477755296102</v>
      </c>
      <c r="P74" s="3">
        <f t="shared" si="31"/>
        <v>-0.032764415066982744</v>
      </c>
      <c r="Q74" s="3">
        <f t="shared" si="31"/>
        <v>0.0015031945287171313</v>
      </c>
      <c r="R74" s="3">
        <f t="shared" si="31"/>
        <v>0.02344814720919782</v>
      </c>
      <c r="S74" s="3">
        <f t="shared" si="31"/>
        <v>0.0014324858513248206</v>
      </c>
      <c r="T74">
        <f t="shared" si="30"/>
        <v>-0.006800124614466267</v>
      </c>
    </row>
    <row r="75" spans="1:20" ht="12.75">
      <c r="A75" s="8">
        <v>3.021</v>
      </c>
      <c r="B75" s="8">
        <f t="shared" si="7"/>
        <v>35.94061578778913</v>
      </c>
      <c r="C75" s="8">
        <f t="shared" si="8"/>
        <v>0.030194902548725637</v>
      </c>
      <c r="D75" s="7">
        <f t="shared" si="27"/>
        <v>-0.2627785583172458</v>
      </c>
      <c r="E75" s="7">
        <f t="shared" si="28"/>
        <v>0.13157349461044487</v>
      </c>
      <c r="F75" s="3">
        <f aca="true" t="shared" si="32" ref="F75:S75">(G75+F$5)*$D75</f>
        <v>-0.051751227389555135</v>
      </c>
      <c r="G75" s="3">
        <f t="shared" si="32"/>
        <v>-0.04403675625952655</v>
      </c>
      <c r="H75" s="3">
        <f t="shared" si="32"/>
        <v>-0.04152753247915343</v>
      </c>
      <c r="I75" s="3">
        <f t="shared" si="32"/>
        <v>-0.032407548254763115</v>
      </c>
      <c r="J75" s="3">
        <f t="shared" si="32"/>
        <v>-0.019322042210413427</v>
      </c>
      <c r="K75" s="3">
        <f t="shared" si="32"/>
        <v>-0.00446371305164498</v>
      </c>
      <c r="L75" s="3">
        <f t="shared" si="32"/>
        <v>0.004510984406524968</v>
      </c>
      <c r="M75" s="3">
        <f t="shared" si="32"/>
        <v>0.015100641136724302</v>
      </c>
      <c r="N75" s="3">
        <f t="shared" si="32"/>
        <v>0.017826250733484844</v>
      </c>
      <c r="O75" s="3">
        <f t="shared" si="32"/>
        <v>-0.011366869134238147</v>
      </c>
      <c r="P75" s="3">
        <f t="shared" si="32"/>
        <v>-0.03294482904321216</v>
      </c>
      <c r="Q75" s="3">
        <f t="shared" si="32"/>
        <v>0.0014778660529786557</v>
      </c>
      <c r="R75" s="3">
        <f t="shared" si="32"/>
        <v>0.023577195127257027</v>
      </c>
      <c r="S75" s="3">
        <f t="shared" si="32"/>
        <v>0.0014508672192331184</v>
      </c>
      <c r="T75">
        <f t="shared" si="30"/>
        <v>-0.006838950201727996</v>
      </c>
    </row>
    <row r="76" spans="1:20" ht="12.75">
      <c r="A76" s="8">
        <v>3.029</v>
      </c>
      <c r="B76" s="8">
        <f t="shared" si="7"/>
        <v>35.971716386512114</v>
      </c>
      <c r="C76" s="8">
        <f t="shared" si="8"/>
        <v>0.030274862568715644</v>
      </c>
      <c r="D76" s="7">
        <f t="shared" si="27"/>
        <v>-0.26207565290449625</v>
      </c>
      <c r="E76" s="7">
        <f t="shared" si="28"/>
        <v>0.13168734948935462</v>
      </c>
      <c r="F76" s="3">
        <f aca="true" t="shared" si="33" ref="F76:S76">(G76+F$5)*$D76</f>
        <v>-0.05163737251064539</v>
      </c>
      <c r="G76" s="3">
        <f t="shared" si="33"/>
        <v>-0.0439429883291568</v>
      </c>
      <c r="H76" s="3">
        <f t="shared" si="33"/>
        <v>-0.04143585731209557</v>
      </c>
      <c r="I76" s="3">
        <f t="shared" si="33"/>
        <v>-0.0323334983429628</v>
      </c>
      <c r="J76" s="3">
        <f t="shared" si="33"/>
        <v>-0.019273823608764038</v>
      </c>
      <c r="K76" s="3">
        <f t="shared" si="33"/>
        <v>-0.004450488400843457</v>
      </c>
      <c r="L76" s="3">
        <f t="shared" si="33"/>
        <v>0.004506082459580058</v>
      </c>
      <c r="M76" s="3">
        <f t="shared" si="33"/>
        <v>0.015073303729350234</v>
      </c>
      <c r="N76" s="3">
        <f t="shared" si="33"/>
        <v>0.017776435946420116</v>
      </c>
      <c r="O76" s="3">
        <f t="shared" si="33"/>
        <v>-0.011358736316114683</v>
      </c>
      <c r="P76" s="3">
        <f t="shared" si="33"/>
        <v>-0.03285984450283961</v>
      </c>
      <c r="Q76" s="3">
        <f t="shared" si="33"/>
        <v>0.001489845278576681</v>
      </c>
      <c r="R76" s="3">
        <f t="shared" si="33"/>
        <v>0.023516402131160307</v>
      </c>
      <c r="S76" s="3">
        <f t="shared" si="33"/>
        <v>0.0014421920232435242</v>
      </c>
      <c r="T76">
        <f t="shared" si="30"/>
        <v>-0.006820656718632943</v>
      </c>
    </row>
    <row r="77" spans="1:20" ht="12.75">
      <c r="A77" s="8">
        <v>3.017</v>
      </c>
      <c r="B77" s="8">
        <f t="shared" si="7"/>
        <v>35.92505041768898</v>
      </c>
      <c r="C77" s="8">
        <f t="shared" si="8"/>
        <v>0.030154922538730634</v>
      </c>
      <c r="D77" s="7">
        <f t="shared" si="27"/>
        <v>-0.2631305928779791</v>
      </c>
      <c r="E77" s="7">
        <f t="shared" si="28"/>
        <v>0.13151651199915426</v>
      </c>
      <c r="F77" s="3">
        <f aca="true" t="shared" si="34" ref="F77:S77">(G77+F$5)*$D77</f>
        <v>-0.051808210000845734</v>
      </c>
      <c r="G77" s="3">
        <f t="shared" si="34"/>
        <v>-0.0440836780688365</v>
      </c>
      <c r="H77" s="3">
        <f t="shared" si="34"/>
        <v>-0.041573413036970125</v>
      </c>
      <c r="I77" s="3">
        <f t="shared" si="34"/>
        <v>-0.032444610904724926</v>
      </c>
      <c r="J77" s="3">
        <f t="shared" si="34"/>
        <v>-0.019346184309054982</v>
      </c>
      <c r="K77" s="3">
        <f t="shared" si="34"/>
        <v>-0.004470336816929538</v>
      </c>
      <c r="L77" s="3">
        <f t="shared" si="34"/>
        <v>0.004513431467602984</v>
      </c>
      <c r="M77" s="3">
        <f t="shared" si="34"/>
        <v>0.015114307868489938</v>
      </c>
      <c r="N77" s="3">
        <f t="shared" si="34"/>
        <v>0.017851192834250507</v>
      </c>
      <c r="O77" s="3">
        <f t="shared" si="34"/>
        <v>-0.011370901133952472</v>
      </c>
      <c r="P77" s="3">
        <f t="shared" si="34"/>
        <v>-0.032987377374954385</v>
      </c>
      <c r="Q77" s="3">
        <f t="shared" si="34"/>
        <v>0.0014718362796437277</v>
      </c>
      <c r="R77" s="3">
        <f t="shared" si="34"/>
        <v>0.02360763482211736</v>
      </c>
      <c r="S77" s="3">
        <f t="shared" si="34"/>
        <v>0.0014552216636608882</v>
      </c>
      <c r="T77">
        <f t="shared" si="30"/>
        <v>-0.00684811208634126</v>
      </c>
    </row>
    <row r="78" spans="1:20" ht="12.75">
      <c r="A78" s="8">
        <v>2.997</v>
      </c>
      <c r="B78" s="8">
        <f t="shared" si="7"/>
        <v>35.847071879305894</v>
      </c>
      <c r="C78" s="8">
        <f t="shared" si="8"/>
        <v>0.02995502248875562</v>
      </c>
      <c r="D78" s="7">
        <f t="shared" si="27"/>
        <v>-0.2648966220982331</v>
      </c>
      <c r="E78" s="7">
        <f t="shared" si="28"/>
        <v>0.13123104363488758</v>
      </c>
      <c r="F78" s="3">
        <f aca="true" t="shared" si="35" ref="F78:S78">(G78+F$5)*$D78</f>
        <v>-0.052093678365112424</v>
      </c>
      <c r="G78" s="3">
        <f t="shared" si="35"/>
        <v>-0.04431866784746029</v>
      </c>
      <c r="H78" s="3">
        <f t="shared" si="35"/>
        <v>-0.041803248202410874</v>
      </c>
      <c r="I78" s="3">
        <f t="shared" si="35"/>
        <v>-0.03263030318924133</v>
      </c>
      <c r="J78" s="3">
        <f t="shared" si="35"/>
        <v>-0.019467224751672788</v>
      </c>
      <c r="K78" s="3">
        <f t="shared" si="35"/>
        <v>-0.004503570725494499</v>
      </c>
      <c r="L78" s="3">
        <f t="shared" si="35"/>
        <v>0.004525627784481043</v>
      </c>
      <c r="M78" s="3">
        <f t="shared" si="35"/>
        <v>0.01518262154789658</v>
      </c>
      <c r="N78" s="3">
        <f t="shared" si="35"/>
        <v>0.01797625150830486</v>
      </c>
      <c r="O78" s="3">
        <f t="shared" si="35"/>
        <v>-0.011390714437128168</v>
      </c>
      <c r="P78" s="3">
        <f t="shared" si="35"/>
        <v>-0.03320068217274278</v>
      </c>
      <c r="Q78" s="3">
        <f t="shared" si="35"/>
        <v>0.0014412827509513878</v>
      </c>
      <c r="R78" s="3">
        <f t="shared" si="35"/>
        <v>0.02376026763245451</v>
      </c>
      <c r="S78" s="3">
        <f t="shared" si="35"/>
        <v>0.0014771636760689602</v>
      </c>
      <c r="T78">
        <f t="shared" si="30"/>
        <v>-0.006894073925729741</v>
      </c>
    </row>
    <row r="79" spans="1:20" ht="12.75">
      <c r="A79" s="8">
        <v>2.985</v>
      </c>
      <c r="B79" s="8">
        <f t="shared" si="7"/>
        <v>35.800162514514405</v>
      </c>
      <c r="C79" s="8">
        <f t="shared" si="8"/>
        <v>0.029835082458770614</v>
      </c>
      <c r="D79" s="7">
        <f t="shared" si="27"/>
        <v>-0.265960959204395</v>
      </c>
      <c r="E79" s="7">
        <f t="shared" si="28"/>
        <v>0.1310593151065837</v>
      </c>
      <c r="F79" s="3">
        <f aca="true" t="shared" si="36" ref="F79:S79">(G79+F$5)*$D79</f>
        <v>-0.05226540689341629</v>
      </c>
      <c r="G79" s="3">
        <f t="shared" si="36"/>
        <v>-0.04445996838184824</v>
      </c>
      <c r="H79" s="3">
        <f t="shared" si="36"/>
        <v>-0.04194149759698868</v>
      </c>
      <c r="I79" s="3">
        <f t="shared" si="36"/>
        <v>-0.03274202369039112</v>
      </c>
      <c r="J79" s="3">
        <f t="shared" si="36"/>
        <v>-0.019540114768352913</v>
      </c>
      <c r="K79" s="3">
        <f t="shared" si="36"/>
        <v>-0.004523603758688856</v>
      </c>
      <c r="L79" s="3">
        <f t="shared" si="36"/>
        <v>0.004532914507732128</v>
      </c>
      <c r="M79" s="3">
        <f t="shared" si="36"/>
        <v>0.015223593538201515</v>
      </c>
      <c r="N79" s="3">
        <f t="shared" si="36"/>
        <v>0.018051566242049993</v>
      </c>
      <c r="O79" s="3">
        <f t="shared" si="36"/>
        <v>-0.011402322698063976</v>
      </c>
      <c r="P79" s="3">
        <f t="shared" si="36"/>
        <v>-0.0333291178512076</v>
      </c>
      <c r="Q79" s="3">
        <f t="shared" si="36"/>
        <v>0.0014226241234565453</v>
      </c>
      <c r="R79" s="3">
        <f t="shared" si="36"/>
        <v>0.023852196937900385</v>
      </c>
      <c r="S79" s="3">
        <f t="shared" si="36"/>
        <v>0.0014904659227716348</v>
      </c>
      <c r="T79">
        <f t="shared" si="30"/>
        <v>-0.006921773858758922</v>
      </c>
    </row>
    <row r="80" spans="1:20" ht="12.75">
      <c r="A80" s="8">
        <v>2.973</v>
      </c>
      <c r="B80" s="8">
        <f t="shared" si="7"/>
        <v>35.753160642096034</v>
      </c>
      <c r="C80" s="8">
        <f t="shared" si="8"/>
        <v>0.029715142428785608</v>
      </c>
      <c r="D80" s="7">
        <f t="shared" si="27"/>
        <v>-0.2670288679218905</v>
      </c>
      <c r="E80" s="7">
        <f t="shared" si="28"/>
        <v>0.13088724792098416</v>
      </c>
      <c r="F80" s="3">
        <f aca="true" t="shared" si="37" ref="F80:S80">(G80+F$5)*$D80</f>
        <v>-0.05243747407901584</v>
      </c>
      <c r="G80" s="3">
        <f t="shared" si="37"/>
        <v>-0.04460150084481692</v>
      </c>
      <c r="H80" s="3">
        <f t="shared" si="37"/>
        <v>-0.04208001043219707</v>
      </c>
      <c r="I80" s="3">
        <f t="shared" si="37"/>
        <v>-0.032853974801726936</v>
      </c>
      <c r="J80" s="3">
        <f t="shared" si="37"/>
        <v>-0.019613205758349347</v>
      </c>
      <c r="K80" s="3">
        <f t="shared" si="37"/>
        <v>-0.0045437068858830264</v>
      </c>
      <c r="L80" s="3">
        <f t="shared" si="37"/>
        <v>0.004540178046494109</v>
      </c>
      <c r="M80" s="3">
        <f t="shared" si="37"/>
        <v>0.015264553151609305</v>
      </c>
      <c r="N80" s="3">
        <f t="shared" si="37"/>
        <v>0.018127091538217906</v>
      </c>
      <c r="O80" s="3">
        <f t="shared" si="37"/>
        <v>-0.011413718977450634</v>
      </c>
      <c r="P80" s="3">
        <f t="shared" si="37"/>
        <v>-0.03345789524489195</v>
      </c>
      <c r="Q80" s="3">
        <f t="shared" si="37"/>
        <v>0.0014037180342080192</v>
      </c>
      <c r="R80" s="3">
        <f t="shared" si="37"/>
        <v>0.023944390448529702</v>
      </c>
      <c r="S80" s="3">
        <f t="shared" si="37"/>
        <v>0.001503872069280171</v>
      </c>
      <c r="T80">
        <f t="shared" si="30"/>
        <v>-0.006949566744851728</v>
      </c>
    </row>
    <row r="81" spans="1:20" ht="12.75">
      <c r="A81" s="8">
        <v>2.955</v>
      </c>
      <c r="B81" s="8">
        <f t="shared" si="7"/>
        <v>35.682482881286425</v>
      </c>
      <c r="C81" s="8">
        <f t="shared" si="8"/>
        <v>0.029535232383808098</v>
      </c>
      <c r="D81" s="7">
        <f t="shared" si="27"/>
        <v>-0.2686374857651073</v>
      </c>
      <c r="E81" s="7">
        <f t="shared" si="28"/>
        <v>0.13062850666747117</v>
      </c>
      <c r="F81" s="3">
        <f aca="true" t="shared" si="38" ref="F81:S81">(G81+F$5)*$D81</f>
        <v>-0.05269621533252883</v>
      </c>
      <c r="G81" s="3">
        <f t="shared" si="38"/>
        <v>-0.044814237903501794</v>
      </c>
      <c r="H81" s="3">
        <f t="shared" si="38"/>
        <v>-0.042288277665399956</v>
      </c>
      <c r="I81" s="3">
        <f t="shared" si="38"/>
        <v>-0.033022337059892624</v>
      </c>
      <c r="J81" s="3">
        <f t="shared" si="38"/>
        <v>-0.019723222080886955</v>
      </c>
      <c r="K81" s="3">
        <f t="shared" si="38"/>
        <v>-0.004573994054933714</v>
      </c>
      <c r="L81" s="3">
        <f t="shared" si="38"/>
        <v>0.004551030095551152</v>
      </c>
      <c r="M81" s="3">
        <f t="shared" si="38"/>
        <v>0.015325968983316852</v>
      </c>
      <c r="N81" s="3">
        <f t="shared" si="38"/>
        <v>0.01824077593726453</v>
      </c>
      <c r="O81" s="3">
        <f t="shared" si="38"/>
        <v>-0.011430411955531695</v>
      </c>
      <c r="P81" s="3">
        <f t="shared" si="38"/>
        <v>-0.03365170587861751</v>
      </c>
      <c r="Q81" s="3">
        <f t="shared" si="38"/>
        <v>0.0013748902228668232</v>
      </c>
      <c r="R81" s="3">
        <f t="shared" si="38"/>
        <v>0.02408317970803148</v>
      </c>
      <c r="S81" s="3">
        <f t="shared" si="38"/>
        <v>0.001524178139107317</v>
      </c>
      <c r="T81">
        <f t="shared" si="30"/>
        <v>-0.00699143187035443</v>
      </c>
    </row>
    <row r="82" spans="1:20" ht="12.75">
      <c r="A82" s="8">
        <v>2.948</v>
      </c>
      <c r="B82" s="8">
        <f t="shared" si="7"/>
        <v>35.65493995466673</v>
      </c>
      <c r="C82" s="8">
        <f t="shared" si="8"/>
        <v>0.02946526736631684</v>
      </c>
      <c r="D82" s="7">
        <f t="shared" si="27"/>
        <v>-0.2692652651675636</v>
      </c>
      <c r="E82" s="7">
        <f t="shared" si="28"/>
        <v>0.13052767592131617</v>
      </c>
      <c r="F82" s="3">
        <f aca="true" t="shared" si="39" ref="F82:S82">(G82+F$5)*$D82</f>
        <v>-0.052797046078683824</v>
      </c>
      <c r="G82" s="3">
        <f t="shared" si="39"/>
        <v>-0.044897112053877586</v>
      </c>
      <c r="H82" s="3">
        <f t="shared" si="39"/>
        <v>-0.04236943302434934</v>
      </c>
      <c r="I82" s="3">
        <f t="shared" si="39"/>
        <v>-0.03308795335777792</v>
      </c>
      <c r="J82" s="3">
        <f t="shared" si="39"/>
        <v>-0.019766130171430255</v>
      </c>
      <c r="K82" s="3">
        <f t="shared" si="39"/>
        <v>-0.004585815635609073</v>
      </c>
      <c r="L82" s="3">
        <f t="shared" si="39"/>
        <v>0.004555236379276056</v>
      </c>
      <c r="M82" s="3">
        <f t="shared" si="39"/>
        <v>0.015349845164775784</v>
      </c>
      <c r="N82" s="3">
        <f t="shared" si="39"/>
        <v>0.01828511549144575</v>
      </c>
      <c r="O82" s="3">
        <f t="shared" si="39"/>
        <v>-0.011436772425100522</v>
      </c>
      <c r="P82" s="3">
        <f t="shared" si="39"/>
        <v>-0.033727286662399984</v>
      </c>
      <c r="Q82" s="3">
        <f t="shared" si="39"/>
        <v>0.0013635261668542898</v>
      </c>
      <c r="R82" s="3">
        <f t="shared" si="39"/>
        <v>0.024137316060634025</v>
      </c>
      <c r="S82" s="3">
        <f t="shared" si="39"/>
        <v>0.0015321393273849944</v>
      </c>
      <c r="T82">
        <f t="shared" si="30"/>
        <v>-0.007007770159515321</v>
      </c>
    </row>
    <row r="83" spans="1:20" ht="12.75">
      <c r="A83" s="8">
        <v>2.934</v>
      </c>
      <c r="B83" s="8">
        <f t="shared" si="7"/>
        <v>35.5997573452663</v>
      </c>
      <c r="C83" s="8">
        <f t="shared" si="8"/>
        <v>0.029325337331334335</v>
      </c>
      <c r="D83" s="7">
        <f t="shared" si="27"/>
        <v>-0.2705245597398351</v>
      </c>
      <c r="E83" s="7">
        <f t="shared" si="28"/>
        <v>0.13032566021842984</v>
      </c>
      <c r="F83" s="3">
        <f aca="true" t="shared" si="40" ref="F83:S83">(G83+F$5)*$D83</f>
        <v>-0.05299906178157017</v>
      </c>
      <c r="G83" s="3">
        <f t="shared" si="40"/>
        <v>-0.045063102523490016</v>
      </c>
      <c r="H83" s="3">
        <f t="shared" si="40"/>
        <v>-0.042532018904635926</v>
      </c>
      <c r="I83" s="3">
        <f t="shared" si="40"/>
        <v>-0.03321942631076872</v>
      </c>
      <c r="J83" s="3">
        <f t="shared" si="40"/>
        <v>-0.019852156171679427</v>
      </c>
      <c r="K83" s="3">
        <f t="shared" si="40"/>
        <v>-0.0046095319819725354</v>
      </c>
      <c r="L83" s="3">
        <f t="shared" si="40"/>
        <v>0.004563625609073674</v>
      </c>
      <c r="M83" s="3">
        <f t="shared" si="40"/>
        <v>0.015397584310557912</v>
      </c>
      <c r="N83" s="3">
        <f t="shared" si="40"/>
        <v>0.01837401208753271</v>
      </c>
      <c r="O83" s="3">
        <f t="shared" si="40"/>
        <v>-0.01144927081869348</v>
      </c>
      <c r="P83" s="3">
        <f t="shared" si="40"/>
        <v>-0.03387880296840809</v>
      </c>
      <c r="Q83" s="3">
        <f t="shared" si="40"/>
        <v>0.0013405381821867616</v>
      </c>
      <c r="R83" s="3">
        <f t="shared" si="40"/>
        <v>0.02424586405139746</v>
      </c>
      <c r="S83" s="3">
        <f t="shared" si="40"/>
        <v>0.0015481709256885247</v>
      </c>
      <c r="T83">
        <f t="shared" si="30"/>
        <v>-0.007040543963147631</v>
      </c>
    </row>
    <row r="84" spans="1:20" ht="12.75">
      <c r="A84" s="8">
        <v>2.926</v>
      </c>
      <c r="B84" s="8">
        <f t="shared" si="7"/>
        <v>35.568166154050814</v>
      </c>
      <c r="C84" s="8">
        <f t="shared" si="8"/>
        <v>0.029245377311344332</v>
      </c>
      <c r="D84" s="7">
        <f t="shared" si="27"/>
        <v>-0.2712464065348695</v>
      </c>
      <c r="E84" s="7">
        <f t="shared" si="28"/>
        <v>0.1302100093500176</v>
      </c>
      <c r="F84" s="3">
        <f aca="true" t="shared" si="41" ref="F84:S84">(G84+F$5)*$D84</f>
        <v>-0.05311471264998239</v>
      </c>
      <c r="G84" s="3">
        <f t="shared" si="41"/>
        <v>-0.045158100005444034</v>
      </c>
      <c r="H84" s="3">
        <f t="shared" si="41"/>
        <v>-0.04262509078343338</v>
      </c>
      <c r="I84" s="3">
        <f t="shared" si="41"/>
        <v>-0.03329469834287673</v>
      </c>
      <c r="J84" s="3">
        <f t="shared" si="41"/>
        <v>-0.019901440192999702</v>
      </c>
      <c r="K84" s="3">
        <f t="shared" si="41"/>
        <v>-0.00462312823780102</v>
      </c>
      <c r="L84" s="3">
        <f t="shared" si="41"/>
        <v>0.004568405534120256</v>
      </c>
      <c r="M84" s="3">
        <f t="shared" si="41"/>
        <v>0.015424855824942147</v>
      </c>
      <c r="N84" s="3">
        <f t="shared" si="41"/>
        <v>0.018424940716980354</v>
      </c>
      <c r="O84" s="3">
        <f t="shared" si="41"/>
        <v>-0.011456278608669506</v>
      </c>
      <c r="P84" s="3">
        <f t="shared" si="41"/>
        <v>-0.033965596958924434</v>
      </c>
      <c r="Q84" s="3">
        <f t="shared" si="41"/>
        <v>0.0013272455271647206</v>
      </c>
      <c r="R84" s="3">
        <f t="shared" si="41"/>
        <v>0.024308057108837145</v>
      </c>
      <c r="S84" s="3">
        <f t="shared" si="41"/>
        <v>0.0015573977001776208</v>
      </c>
      <c r="T84">
        <f t="shared" si="30"/>
        <v>-0.007059330405679815</v>
      </c>
    </row>
    <row r="85" spans="1:20" ht="12.75">
      <c r="A85" s="8">
        <v>2.937</v>
      </c>
      <c r="B85" s="8">
        <f t="shared" si="7"/>
        <v>35.611593091092296</v>
      </c>
      <c r="C85" s="8">
        <f t="shared" si="8"/>
        <v>0.029355322338830585</v>
      </c>
      <c r="D85" s="7">
        <f t="shared" si="27"/>
        <v>-0.27025429001295137</v>
      </c>
      <c r="E85" s="7">
        <f t="shared" si="28"/>
        <v>0.13036898920446732</v>
      </c>
      <c r="F85" s="3">
        <f aca="true" t="shared" si="42" ref="F85:S85">(G85+F$5)*$D85</f>
        <v>-0.05295573279553267</v>
      </c>
      <c r="G85" s="3">
        <f t="shared" si="42"/>
        <v>-0.04502750586051748</v>
      </c>
      <c r="H85" s="3">
        <f t="shared" si="42"/>
        <v>-0.042497148078640884</v>
      </c>
      <c r="I85" s="3">
        <f t="shared" si="42"/>
        <v>-0.03319122646998715</v>
      </c>
      <c r="J85" s="3">
        <f t="shared" si="42"/>
        <v>-0.019833698396276675</v>
      </c>
      <c r="K85" s="3">
        <f t="shared" si="42"/>
        <v>-0.004604441664510354</v>
      </c>
      <c r="L85" s="3">
        <f t="shared" si="42"/>
        <v>0.004561830530677262</v>
      </c>
      <c r="M85" s="3">
        <f t="shared" si="42"/>
        <v>0.015387355987082333</v>
      </c>
      <c r="N85" s="3">
        <f t="shared" si="42"/>
        <v>0.018354938361142957</v>
      </c>
      <c r="O85" s="3">
        <f t="shared" si="42"/>
        <v>-0.0114466176784429</v>
      </c>
      <c r="P85" s="3">
        <f t="shared" si="42"/>
        <v>-0.03384629526831305</v>
      </c>
      <c r="Q85" s="3">
        <f t="shared" si="42"/>
        <v>0.0013454934752224364</v>
      </c>
      <c r="R85" s="3">
        <f t="shared" si="42"/>
        <v>0.024222572771037284</v>
      </c>
      <c r="S85" s="3">
        <f t="shared" si="42"/>
        <v>0.0015447232682919173</v>
      </c>
      <c r="T85">
        <f t="shared" si="30"/>
        <v>-0.007033510051343606</v>
      </c>
    </row>
    <row r="86" spans="1:20" ht="12.75">
      <c r="A86" s="8">
        <v>2.926</v>
      </c>
      <c r="B86" s="8">
        <f t="shared" si="7"/>
        <v>35.568166154050814</v>
      </c>
      <c r="C86" s="8">
        <f t="shared" si="8"/>
        <v>0.029245377311344332</v>
      </c>
      <c r="D86" s="7">
        <f t="shared" si="27"/>
        <v>-0.2712464065348695</v>
      </c>
      <c r="E86" s="7">
        <f t="shared" si="28"/>
        <v>0.1302100093500176</v>
      </c>
      <c r="F86" s="3">
        <f aca="true" t="shared" si="43" ref="F86:S86">(G86+F$5)*$D86</f>
        <v>-0.05311471264998239</v>
      </c>
      <c r="G86" s="3">
        <f t="shared" si="43"/>
        <v>-0.045158100005444034</v>
      </c>
      <c r="H86" s="3">
        <f t="shared" si="43"/>
        <v>-0.04262509078343338</v>
      </c>
      <c r="I86" s="3">
        <f t="shared" si="43"/>
        <v>-0.03329469834287673</v>
      </c>
      <c r="J86" s="3">
        <f t="shared" si="43"/>
        <v>-0.019901440192999702</v>
      </c>
      <c r="K86" s="3">
        <f t="shared" si="43"/>
        <v>-0.00462312823780102</v>
      </c>
      <c r="L86" s="3">
        <f t="shared" si="43"/>
        <v>0.004568405534120256</v>
      </c>
      <c r="M86" s="3">
        <f t="shared" si="43"/>
        <v>0.015424855824942147</v>
      </c>
      <c r="N86" s="3">
        <f t="shared" si="43"/>
        <v>0.018424940716980354</v>
      </c>
      <c r="O86" s="3">
        <f t="shared" si="43"/>
        <v>-0.011456278608669506</v>
      </c>
      <c r="P86" s="3">
        <f t="shared" si="43"/>
        <v>-0.033965596958924434</v>
      </c>
      <c r="Q86" s="3">
        <f t="shared" si="43"/>
        <v>0.0013272455271647206</v>
      </c>
      <c r="R86" s="3">
        <f t="shared" si="43"/>
        <v>0.024308057108837145</v>
      </c>
      <c r="S86" s="3">
        <f t="shared" si="43"/>
        <v>0.0015573977001776208</v>
      </c>
      <c r="T86">
        <f t="shared" si="30"/>
        <v>-0.007059330405679815</v>
      </c>
    </row>
    <row r="87" spans="1:20" ht="12.75">
      <c r="A87" s="8">
        <v>2.909</v>
      </c>
      <c r="B87" s="8">
        <f t="shared" si="7"/>
        <v>35.500893012719374</v>
      </c>
      <c r="C87" s="8">
        <f t="shared" si="8"/>
        <v>0.029075462268865565</v>
      </c>
      <c r="D87" s="7">
        <f t="shared" si="27"/>
        <v>-0.27278580835558963</v>
      </c>
      <c r="E87" s="7">
        <f t="shared" si="28"/>
        <v>0.12996373192531618</v>
      </c>
      <c r="F87" s="3">
        <f aca="true" t="shared" si="44" ref="F87:S87">(G87+F$5)*$D87</f>
        <v>-0.05336099007468381</v>
      </c>
      <c r="G87" s="3">
        <f t="shared" si="44"/>
        <v>-0.045360324360329884</v>
      </c>
      <c r="H87" s="3">
        <f t="shared" si="44"/>
        <v>-0.04282327164146855</v>
      </c>
      <c r="I87" s="3">
        <f t="shared" si="44"/>
        <v>-0.033455003098515505</v>
      </c>
      <c r="J87" s="3">
        <f t="shared" si="44"/>
        <v>-0.020006476040759114</v>
      </c>
      <c r="K87" s="3">
        <f t="shared" si="44"/>
        <v>-0.004652127481885083</v>
      </c>
      <c r="L87" s="3">
        <f t="shared" si="44"/>
        <v>0.004578529425886114</v>
      </c>
      <c r="M87" s="3">
        <f t="shared" si="44"/>
        <v>0.015482788205080809</v>
      </c>
      <c r="N87" s="3">
        <f t="shared" si="44"/>
        <v>0.018533480595960976</v>
      </c>
      <c r="O87" s="3">
        <f t="shared" si="44"/>
        <v>-0.011470843188258235</v>
      </c>
      <c r="P87" s="3">
        <f t="shared" si="44"/>
        <v>-0.03415055201866604</v>
      </c>
      <c r="Q87" s="3">
        <f t="shared" si="44"/>
        <v>0.0012986167348570125</v>
      </c>
      <c r="R87" s="3">
        <f t="shared" si="44"/>
        <v>0.02444062007032544</v>
      </c>
      <c r="S87" s="3">
        <f t="shared" si="44"/>
        <v>0.001577165202912751</v>
      </c>
      <c r="T87">
        <f t="shared" si="30"/>
        <v>-0.0070993941477894154</v>
      </c>
    </row>
    <row r="88" spans="1:20" ht="12.75">
      <c r="A88" s="8">
        <v>2.902</v>
      </c>
      <c r="B88" s="8">
        <f t="shared" si="7"/>
        <v>35.47313585479112</v>
      </c>
      <c r="C88" s="8">
        <f t="shared" si="8"/>
        <v>0.029005497251374315</v>
      </c>
      <c r="D88" s="7">
        <f t="shared" si="27"/>
        <v>-0.27342185942982417</v>
      </c>
      <c r="E88" s="7">
        <f t="shared" si="28"/>
        <v>0.1298621169087389</v>
      </c>
      <c r="F88" s="3">
        <f aca="true" t="shared" si="45" ref="F88:S88">(G88+F$5)*$D88</f>
        <v>-0.05346260509126111</v>
      </c>
      <c r="G88" s="3">
        <f t="shared" si="45"/>
        <v>-0.04544373429971944</v>
      </c>
      <c r="H88" s="3">
        <f t="shared" si="45"/>
        <v>-0.04290503588355835</v>
      </c>
      <c r="I88" s="3">
        <f t="shared" si="45"/>
        <v>-0.033521150757873756</v>
      </c>
      <c r="J88" s="3">
        <f t="shared" si="45"/>
        <v>-0.02004984832445269</v>
      </c>
      <c r="K88" s="3">
        <f t="shared" si="45"/>
        <v>-0.004664110989083263</v>
      </c>
      <c r="L88" s="3">
        <f t="shared" si="45"/>
        <v>0.00458268491975379</v>
      </c>
      <c r="M88" s="3">
        <f t="shared" si="45"/>
        <v>0.01550663488239749</v>
      </c>
      <c r="N88" s="3">
        <f t="shared" si="45"/>
        <v>0.018578299016534086</v>
      </c>
      <c r="O88" s="3">
        <f t="shared" si="45"/>
        <v>-0.011476710122701378</v>
      </c>
      <c r="P88" s="3">
        <f t="shared" si="45"/>
        <v>-0.03422691562575117</v>
      </c>
      <c r="Q88" s="3">
        <f t="shared" si="45"/>
        <v>0.0012866762667998522</v>
      </c>
      <c r="R88" s="3">
        <f t="shared" si="45"/>
        <v>0.024495364908994396</v>
      </c>
      <c r="S88" s="3">
        <f t="shared" si="45"/>
        <v>0.0015853687644166864</v>
      </c>
      <c r="T88">
        <f t="shared" si="30"/>
        <v>-0.007115947711559234</v>
      </c>
    </row>
    <row r="89" spans="1:20" ht="12.75">
      <c r="A89" s="8">
        <v>2.891</v>
      </c>
      <c r="B89" s="8">
        <f t="shared" si="7"/>
        <v>35.429450440239265</v>
      </c>
      <c r="C89" s="8">
        <f t="shared" si="8"/>
        <v>0.028895552223888055</v>
      </c>
      <c r="D89" s="7">
        <f t="shared" si="27"/>
        <v>-0.2744239562013459</v>
      </c>
      <c r="E89" s="7">
        <f t="shared" si="28"/>
        <v>0.12970219080480033</v>
      </c>
      <c r="F89" s="3">
        <f aca="true" t="shared" si="46" ref="F89:S89">(G89+F$5)*$D89</f>
        <v>-0.05362253119519967</v>
      </c>
      <c r="G89" s="3">
        <f t="shared" si="46"/>
        <v>-0.045574974481098346</v>
      </c>
      <c r="H89" s="3">
        <f t="shared" si="46"/>
        <v>-0.04303371286017853</v>
      </c>
      <c r="I89" s="3">
        <f t="shared" si="46"/>
        <v>-0.03362526290585473</v>
      </c>
      <c r="J89" s="3">
        <f t="shared" si="46"/>
        <v>-0.02011814980698824</v>
      </c>
      <c r="K89" s="3">
        <f t="shared" si="46"/>
        <v>-0.004682992818673831</v>
      </c>
      <c r="L89" s="3">
        <f t="shared" si="46"/>
        <v>0.0045891995343904516</v>
      </c>
      <c r="M89" s="3">
        <f t="shared" si="46"/>
        <v>0.015544098887165205</v>
      </c>
      <c r="N89" s="3">
        <f t="shared" si="46"/>
        <v>0.01864887642950746</v>
      </c>
      <c r="O89" s="3">
        <f t="shared" si="46"/>
        <v>-0.011485774793124051</v>
      </c>
      <c r="P89" s="3">
        <f t="shared" si="46"/>
        <v>-0.034347159171798265</v>
      </c>
      <c r="Q89" s="3">
        <f t="shared" si="46"/>
        <v>0.0012677318280573241</v>
      </c>
      <c r="R89" s="3">
        <f t="shared" si="46"/>
        <v>0.024581582359567485</v>
      </c>
      <c r="S89" s="3">
        <f t="shared" si="46"/>
        <v>0.0015983361767449647</v>
      </c>
      <c r="T89">
        <f t="shared" si="30"/>
        <v>-0.007142027807140989</v>
      </c>
    </row>
    <row r="90" spans="1:20" ht="12.75">
      <c r="A90" s="8">
        <v>2.901</v>
      </c>
      <c r="B90" s="8">
        <f t="shared" si="7"/>
        <v>35.46916784418514</v>
      </c>
      <c r="C90" s="8">
        <f t="shared" si="8"/>
        <v>0.028995502248875562</v>
      </c>
      <c r="D90" s="7">
        <f t="shared" si="27"/>
        <v>-0.2735128282119808</v>
      </c>
      <c r="E90" s="7">
        <f t="shared" si="28"/>
        <v>0.1298475905849507</v>
      </c>
      <c r="F90" s="3">
        <f aca="true" t="shared" si="47" ref="F90:S90">(G90+F$5)*$D90</f>
        <v>-0.0534771314150493</v>
      </c>
      <c r="G90" s="3">
        <f t="shared" si="47"/>
        <v>-0.04545565675655989</v>
      </c>
      <c r="H90" s="3">
        <f t="shared" si="47"/>
        <v>-0.042916724163606784</v>
      </c>
      <c r="I90" s="3">
        <f t="shared" si="47"/>
        <v>-0.03353060711147271</v>
      </c>
      <c r="J90" s="3">
        <f t="shared" si="47"/>
        <v>-0.02005605021365536</v>
      </c>
      <c r="K90" s="3">
        <f t="shared" si="47"/>
        <v>-0.004665824959250949</v>
      </c>
      <c r="L90" s="3">
        <f t="shared" si="47"/>
        <v>0.004583277936773351</v>
      </c>
      <c r="M90" s="3">
        <f t="shared" si="47"/>
        <v>0.015510041174317372</v>
      </c>
      <c r="N90" s="3">
        <f t="shared" si="47"/>
        <v>0.01858470764065077</v>
      </c>
      <c r="O90" s="3">
        <f t="shared" si="47"/>
        <v>-0.01147754201675796</v>
      </c>
      <c r="P90" s="3">
        <f t="shared" si="47"/>
        <v>-0.034237834540329</v>
      </c>
      <c r="Q90" s="3">
        <f t="shared" si="47"/>
        <v>0.0012849631965807268</v>
      </c>
      <c r="R90" s="3">
        <f t="shared" si="47"/>
        <v>0.02450319325724263</v>
      </c>
      <c r="S90" s="3">
        <f t="shared" si="47"/>
        <v>0.0015865437687802735</v>
      </c>
      <c r="T90">
        <f t="shared" si="30"/>
        <v>-0.00711831522196444</v>
      </c>
    </row>
    <row r="91" spans="1:20" ht="12.75">
      <c r="A91" s="8">
        <v>2.886</v>
      </c>
      <c r="B91" s="8">
        <f t="shared" si="7"/>
        <v>35.409566222058615</v>
      </c>
      <c r="C91" s="8">
        <f t="shared" si="8"/>
        <v>0.028845577211394306</v>
      </c>
      <c r="D91" s="7">
        <f t="shared" si="27"/>
        <v>-0.27488050545138476</v>
      </c>
      <c r="E91" s="7">
        <f t="shared" si="28"/>
        <v>0.12962939750350935</v>
      </c>
      <c r="F91" s="3">
        <f aca="true" t="shared" si="48" ref="F91:S91">(G91+F$5)*$D91</f>
        <v>-0.05369532449649065</v>
      </c>
      <c r="G91" s="3">
        <f t="shared" si="48"/>
        <v>-0.0456346970580949</v>
      </c>
      <c r="H91" s="3">
        <f t="shared" si="48"/>
        <v>-0.04309227964075432</v>
      </c>
      <c r="I91" s="3">
        <f t="shared" si="48"/>
        <v>-0.033672653888473916</v>
      </c>
      <c r="J91" s="3">
        <f t="shared" si="48"/>
        <v>-0.020149254799105776</v>
      </c>
      <c r="K91" s="3">
        <f t="shared" si="48"/>
        <v>-0.004691596007804905</v>
      </c>
      <c r="L91" s="3">
        <f t="shared" si="48"/>
        <v>0.004592154500870191</v>
      </c>
      <c r="M91" s="3">
        <f t="shared" si="48"/>
        <v>0.015561124174047116</v>
      </c>
      <c r="N91" s="3">
        <f t="shared" si="48"/>
        <v>0.01868101719721671</v>
      </c>
      <c r="O91" s="3">
        <f t="shared" si="48"/>
        <v>-0.011489832206369175</v>
      </c>
      <c r="P91" s="3">
        <f t="shared" si="48"/>
        <v>-0.0344019140788007</v>
      </c>
      <c r="Q91" s="3">
        <f t="shared" si="48"/>
        <v>0.0012590472384386242</v>
      </c>
      <c r="R91" s="3">
        <f t="shared" si="48"/>
        <v>0.024620849128865425</v>
      </c>
      <c r="S91" s="3">
        <f t="shared" si="48"/>
        <v>0.001604261383190828</v>
      </c>
      <c r="T91">
        <f t="shared" si="30"/>
        <v>-0.007153909741518156</v>
      </c>
    </row>
    <row r="92" spans="1:20" ht="12.75">
      <c r="A92" s="8">
        <v>2.881</v>
      </c>
      <c r="B92" s="8">
        <f t="shared" si="7"/>
        <v>35.38966492118529</v>
      </c>
      <c r="C92" s="8">
        <f t="shared" si="8"/>
        <v>0.02879560219890055</v>
      </c>
      <c r="D92" s="7">
        <f t="shared" si="27"/>
        <v>-0.275337714321579</v>
      </c>
      <c r="E92" s="7">
        <f t="shared" si="28"/>
        <v>0.1295565416649044</v>
      </c>
      <c r="F92" s="3">
        <f aca="true" t="shared" si="49" ref="F92:S92">(G92+F$5)*$D92</f>
        <v>-0.053768180335095596</v>
      </c>
      <c r="G92" s="3">
        <f t="shared" si="49"/>
        <v>-0.04569446227834942</v>
      </c>
      <c r="H92" s="3">
        <f t="shared" si="49"/>
        <v>-0.04315089490250016</v>
      </c>
      <c r="I92" s="3">
        <f t="shared" si="49"/>
        <v>-0.03372008708041235</v>
      </c>
      <c r="J92" s="3">
        <f t="shared" si="49"/>
        <v>-0.020180396732081503</v>
      </c>
      <c r="K92" s="3">
        <f t="shared" si="49"/>
        <v>-0.004700212087644038</v>
      </c>
      <c r="L92" s="3">
        <f t="shared" si="49"/>
        <v>0.004595105589716637</v>
      </c>
      <c r="M92" s="3">
        <f t="shared" si="49"/>
        <v>0.01557814706480009</v>
      </c>
      <c r="N92" s="3">
        <f t="shared" si="49"/>
        <v>0.01871319562293969</v>
      </c>
      <c r="O92" s="3">
        <f t="shared" si="49"/>
        <v>-0.011493850113229854</v>
      </c>
      <c r="P92" s="3">
        <f t="shared" si="49"/>
        <v>-0.03445673089287291</v>
      </c>
      <c r="Q92" s="3">
        <f t="shared" si="49"/>
        <v>0.001250316486370362</v>
      </c>
      <c r="R92" s="3">
        <f t="shared" si="49"/>
        <v>0.02466016421485485</v>
      </c>
      <c r="S92" s="3">
        <f t="shared" si="49"/>
        <v>0.0016102060232468702</v>
      </c>
      <c r="T92">
        <f t="shared" si="30"/>
        <v>-0.007165808842856827</v>
      </c>
    </row>
    <row r="93" spans="1:20" ht="12.75">
      <c r="A93" s="8">
        <v>2.868</v>
      </c>
      <c r="B93" s="8">
        <f t="shared" si="7"/>
        <v>35.33784120192554</v>
      </c>
      <c r="C93" s="8">
        <f t="shared" si="8"/>
        <v>0.028665667166416792</v>
      </c>
      <c r="D93" s="7">
        <f t="shared" si="27"/>
        <v>-0.276529559507743</v>
      </c>
      <c r="E93" s="7">
        <f t="shared" si="28"/>
        <v>0.12936682238221386</v>
      </c>
      <c r="F93" s="3">
        <f aca="true" t="shared" si="50" ref="F93:S93">(G93+F$5)*$D93</f>
        <v>-0.053957899617786124</v>
      </c>
      <c r="G93" s="3">
        <f t="shared" si="50"/>
        <v>-0.04585005232575782</v>
      </c>
      <c r="H93" s="3">
        <f t="shared" si="50"/>
        <v>-0.04330352252176636</v>
      </c>
      <c r="I93" s="3">
        <f t="shared" si="50"/>
        <v>-0.0338436117452337</v>
      </c>
      <c r="J93" s="3">
        <f t="shared" si="50"/>
        <v>-0.02026153942139621</v>
      </c>
      <c r="K93" s="3">
        <f t="shared" si="50"/>
        <v>-0.0047226745012762</v>
      </c>
      <c r="L93" s="3">
        <f t="shared" si="50"/>
        <v>0.004602760331018456</v>
      </c>
      <c r="M93" s="3">
        <f t="shared" si="50"/>
        <v>0.015622395278689841</v>
      </c>
      <c r="N93" s="3">
        <f t="shared" si="50"/>
        <v>0.01879703617902792</v>
      </c>
      <c r="O93" s="3">
        <f t="shared" si="50"/>
        <v>-0.011504110752151709</v>
      </c>
      <c r="P93" s="3">
        <f t="shared" si="50"/>
        <v>-0.034599545306672246</v>
      </c>
      <c r="Q93" s="3">
        <f t="shared" si="50"/>
        <v>0.00122739926665886</v>
      </c>
      <c r="R93" s="3">
        <f t="shared" si="50"/>
        <v>0.024762610488807405</v>
      </c>
      <c r="S93" s="3">
        <f t="shared" si="50"/>
        <v>0.0016257535722892995</v>
      </c>
      <c r="T93">
        <f t="shared" si="30"/>
        <v>-0.007196827240737312</v>
      </c>
    </row>
    <row r="94" spans="1:20" ht="12.75">
      <c r="A94" s="8">
        <v>2.859</v>
      </c>
      <c r="B94" s="8">
        <f t="shared" si="7"/>
        <v>35.30189487459911</v>
      </c>
      <c r="C94" s="8">
        <f t="shared" si="8"/>
        <v>0.028575712143928036</v>
      </c>
      <c r="D94" s="7">
        <f t="shared" si="27"/>
        <v>-0.27735732309105515</v>
      </c>
      <c r="E94" s="7">
        <f t="shared" si="28"/>
        <v>0.12923522797847087</v>
      </c>
      <c r="F94" s="3">
        <f aca="true" t="shared" si="51" ref="F94:S94">(G94+F$5)*$D94</f>
        <v>-0.054089494021529114</v>
      </c>
      <c r="G94" s="3">
        <f t="shared" si="51"/>
        <v>-0.04595793904970049</v>
      </c>
      <c r="H94" s="3">
        <f t="shared" si="51"/>
        <v>-0.04340938171575633</v>
      </c>
      <c r="I94" s="3">
        <f t="shared" si="51"/>
        <v>-0.033929297495454</v>
      </c>
      <c r="J94" s="3">
        <f t="shared" si="51"/>
        <v>-0.02031786285641245</v>
      </c>
      <c r="K94" s="3">
        <f t="shared" si="51"/>
        <v>-0.004738276963222656</v>
      </c>
      <c r="L94" s="3">
        <f t="shared" si="51"/>
        <v>0.004608044518506358</v>
      </c>
      <c r="M94" s="3">
        <f t="shared" si="51"/>
        <v>0.01565301900692005</v>
      </c>
      <c r="N94" s="3">
        <f t="shared" si="51"/>
        <v>0.018855229521862568</v>
      </c>
      <c r="O94" s="3">
        <f t="shared" si="51"/>
        <v>-0.011511055925702281</v>
      </c>
      <c r="P94" s="3">
        <f t="shared" si="51"/>
        <v>-0.034698663769684564</v>
      </c>
      <c r="Q94" s="3">
        <f t="shared" si="51"/>
        <v>0.0012113484343092532</v>
      </c>
      <c r="R94" s="3">
        <f t="shared" si="51"/>
        <v>0.02483372788024337</v>
      </c>
      <c r="S94" s="3">
        <f t="shared" si="51"/>
        <v>0.0016365952070336873</v>
      </c>
      <c r="T94">
        <f t="shared" si="30"/>
        <v>-0.007218370223396656</v>
      </c>
    </row>
    <row r="95" spans="1:20" ht="12.75">
      <c r="A95" s="8">
        <v>2.863</v>
      </c>
      <c r="B95" s="8">
        <f t="shared" si="7"/>
        <v>35.31787795235517</v>
      </c>
      <c r="C95" s="8">
        <f t="shared" si="8"/>
        <v>0.02861569215392304</v>
      </c>
      <c r="D95" s="7">
        <f t="shared" si="27"/>
        <v>-0.2769891604752853</v>
      </c>
      <c r="E95" s="7">
        <f t="shared" si="28"/>
        <v>0.12929373975821923</v>
      </c>
      <c r="F95" s="3">
        <f aca="true" t="shared" si="52" ref="F95:S95">(G95+F$5)*$D95</f>
        <v>-0.05403098224178075</v>
      </c>
      <c r="G95" s="3">
        <f t="shared" si="52"/>
        <v>-0.04590997210737926</v>
      </c>
      <c r="H95" s="3">
        <f t="shared" si="52"/>
        <v>-0.04336231352634867</v>
      </c>
      <c r="I95" s="3">
        <f t="shared" si="52"/>
        <v>-0.03389119784601024</v>
      </c>
      <c r="J95" s="3">
        <f t="shared" si="52"/>
        <v>-0.0202928152438359</v>
      </c>
      <c r="K95" s="3">
        <f t="shared" si="52"/>
        <v>-0.004731337308737696</v>
      </c>
      <c r="L95" s="3">
        <f t="shared" si="52"/>
        <v>0.004605697527088936</v>
      </c>
      <c r="M95" s="3">
        <f t="shared" si="52"/>
        <v>0.01563940944171712</v>
      </c>
      <c r="N95" s="3">
        <f t="shared" si="52"/>
        <v>0.018829350646863006</v>
      </c>
      <c r="O95" s="3">
        <f t="shared" si="52"/>
        <v>-0.011507985246124966</v>
      </c>
      <c r="P95" s="3">
        <f t="shared" si="52"/>
        <v>-0.0346545861097675</v>
      </c>
      <c r="Q95" s="3">
        <f t="shared" si="52"/>
        <v>0.0012185009140253196</v>
      </c>
      <c r="R95" s="3">
        <f t="shared" si="52"/>
        <v>0.024802100588100215</v>
      </c>
      <c r="S95" s="3">
        <f t="shared" si="52"/>
        <v>0.0016317687929101468</v>
      </c>
      <c r="T95">
        <f t="shared" si="30"/>
        <v>-0.00720878859766771</v>
      </c>
    </row>
    <row r="96" spans="1:20" ht="12.75">
      <c r="A96" s="8">
        <v>2.861</v>
      </c>
      <c r="B96" s="8">
        <f t="shared" si="7"/>
        <v>35.30988780199873</v>
      </c>
      <c r="C96" s="8">
        <f t="shared" si="8"/>
        <v>0.02859570214892554</v>
      </c>
      <c r="D96" s="7">
        <f t="shared" si="27"/>
        <v>-0.2771731881651686</v>
      </c>
      <c r="E96" s="7">
        <f t="shared" si="28"/>
        <v>0.12926448895152556</v>
      </c>
      <c r="F96" s="3">
        <f aca="true" t="shared" si="53" ref="F96:S96">(G96+F$5)*$D96</f>
        <v>-0.054060233048474425</v>
      </c>
      <c r="G96" s="3">
        <f t="shared" si="53"/>
        <v>-0.04593395211630732</v>
      </c>
      <c r="H96" s="3">
        <f t="shared" si="53"/>
        <v>-0.04338584368375795</v>
      </c>
      <c r="I96" s="3">
        <f t="shared" si="53"/>
        <v>-0.03391024424760228</v>
      </c>
      <c r="J96" s="3">
        <f t="shared" si="53"/>
        <v>-0.02030533605103462</v>
      </c>
      <c r="K96" s="3">
        <f t="shared" si="53"/>
        <v>-0.004734806089115036</v>
      </c>
      <c r="L96" s="3">
        <f t="shared" si="53"/>
        <v>0.004606871329761081</v>
      </c>
      <c r="M96" s="3">
        <f t="shared" si="53"/>
        <v>0.01564621442090946</v>
      </c>
      <c r="N96" s="3">
        <f t="shared" si="53"/>
        <v>0.01884228704879752</v>
      </c>
      <c r="O96" s="3">
        <f t="shared" si="53"/>
        <v>-0.011509523804204917</v>
      </c>
      <c r="P96" s="3">
        <f t="shared" si="53"/>
        <v>-0.034676619932661856</v>
      </c>
      <c r="Q96" s="3">
        <f t="shared" si="53"/>
        <v>0.0012149284359480057</v>
      </c>
      <c r="R96" s="3">
        <f t="shared" si="53"/>
        <v>0.02481791031674124</v>
      </c>
      <c r="S96" s="3">
        <f t="shared" si="53"/>
        <v>0.0016341804151696953</v>
      </c>
      <c r="T96">
        <f t="shared" si="30"/>
        <v>-0.007213578015095488</v>
      </c>
    </row>
    <row r="97" spans="1:20" ht="12.75">
      <c r="A97" s="8">
        <v>2.844</v>
      </c>
      <c r="B97" s="8">
        <f t="shared" si="7"/>
        <v>35.24185904125275</v>
      </c>
      <c r="C97" s="8">
        <f t="shared" si="8"/>
        <v>0.028425787106446776</v>
      </c>
      <c r="D97" s="7">
        <f t="shared" si="27"/>
        <v>-0.2787417671137235</v>
      </c>
      <c r="E97" s="7">
        <f t="shared" si="28"/>
        <v>0.12901544531136605</v>
      </c>
      <c r="F97" s="3">
        <f aca="true" t="shared" si="54" ref="F97:S97">(G97+F$5)*$D97</f>
        <v>-0.05430927668863395</v>
      </c>
      <c r="G97" s="3">
        <f t="shared" si="54"/>
        <v>-0.046138062600084004</v>
      </c>
      <c r="H97" s="3">
        <f t="shared" si="54"/>
        <v>-0.043586168923432866</v>
      </c>
      <c r="I97" s="3">
        <f t="shared" si="54"/>
        <v>-0.03407241583949753</v>
      </c>
      <c r="J97" s="3">
        <f t="shared" si="54"/>
        <v>-0.02041200580758176</v>
      </c>
      <c r="K97" s="3">
        <f t="shared" si="54"/>
        <v>-0.004764375513551098</v>
      </c>
      <c r="L97" s="3">
        <f t="shared" si="54"/>
        <v>0.004616823918830397</v>
      </c>
      <c r="M97" s="3">
        <f t="shared" si="54"/>
        <v>0.0157040407907245</v>
      </c>
      <c r="N97" s="3">
        <f t="shared" si="54"/>
        <v>0.018952491960352487</v>
      </c>
      <c r="O97" s="3">
        <f t="shared" si="54"/>
        <v>-0.0115223407231475</v>
      </c>
      <c r="P97" s="3">
        <f t="shared" si="54"/>
        <v>-0.034864312638601014</v>
      </c>
      <c r="Q97" s="3">
        <f t="shared" si="54"/>
        <v>0.0011842574784470415</v>
      </c>
      <c r="R97" s="3">
        <f t="shared" si="54"/>
        <v>0.02495261019624717</v>
      </c>
      <c r="S97" s="3">
        <f t="shared" si="54"/>
        <v>0.0016548076724430278</v>
      </c>
      <c r="T97">
        <f t="shared" si="30"/>
        <v>-0.007254401107304156</v>
      </c>
    </row>
    <row r="98" spans="1:20" ht="12.75">
      <c r="A98" s="8">
        <v>2.831</v>
      </c>
      <c r="B98" s="8">
        <f t="shared" si="7"/>
        <v>35.189700300072424</v>
      </c>
      <c r="C98" s="8">
        <f t="shared" si="8"/>
        <v>0.02829585207396302</v>
      </c>
      <c r="D98" s="7">
        <f t="shared" si="27"/>
        <v>-0.2799465493731788</v>
      </c>
      <c r="E98" s="7">
        <f t="shared" si="28"/>
        <v>0.12882449956096215</v>
      </c>
      <c r="F98" s="3">
        <f aca="true" t="shared" si="55" ref="F98:S98">(G98+F$5)*$D98</f>
        <v>-0.05450022243903786</v>
      </c>
      <c r="G98" s="3">
        <f t="shared" si="55"/>
        <v>-0.04629448781914521</v>
      </c>
      <c r="H98" s="3">
        <f t="shared" si="55"/>
        <v>-0.04373974636725487</v>
      </c>
      <c r="I98" s="3">
        <f t="shared" si="55"/>
        <v>-0.034196766055181536</v>
      </c>
      <c r="J98" s="3">
        <f t="shared" si="55"/>
        <v>-0.02049387194102324</v>
      </c>
      <c r="K98" s="3">
        <f t="shared" si="55"/>
        <v>-0.004787090472753469</v>
      </c>
      <c r="L98" s="3">
        <f t="shared" si="55"/>
        <v>0.004624404997597118</v>
      </c>
      <c r="M98" s="3">
        <f t="shared" si="55"/>
        <v>0.01574824149149309</v>
      </c>
      <c r="N98" s="3">
        <f t="shared" si="55"/>
        <v>0.019037063687316468</v>
      </c>
      <c r="O98" s="3">
        <f t="shared" si="55"/>
        <v>-0.01153182451169114</v>
      </c>
      <c r="P98" s="3">
        <f t="shared" si="55"/>
        <v>-0.03500833392590476</v>
      </c>
      <c r="Q98" s="3">
        <f t="shared" si="55"/>
        <v>0.0011604321469395693</v>
      </c>
      <c r="R98" s="3">
        <f t="shared" si="55"/>
        <v>0.025056001178425977</v>
      </c>
      <c r="S98" s="3">
        <f t="shared" si="55"/>
        <v>0.0016707378592515853</v>
      </c>
      <c r="T98">
        <f t="shared" si="30"/>
        <v>-0.007285756199321949</v>
      </c>
    </row>
    <row r="99" spans="1:20" ht="12.75">
      <c r="A99" s="8">
        <v>2.852</v>
      </c>
      <c r="B99" s="8">
        <f t="shared" si="7"/>
        <v>35.273897708150834</v>
      </c>
      <c r="C99" s="8">
        <f t="shared" si="8"/>
        <v>0.028505747126436783</v>
      </c>
      <c r="D99" s="7">
        <f t="shared" si="27"/>
        <v>-0.2780026418038238</v>
      </c>
      <c r="E99" s="7">
        <f t="shared" si="28"/>
        <v>0.12913273432475778</v>
      </c>
      <c r="F99" s="3">
        <f aca="true" t="shared" si="56" ref="F99:S99">(G99+F$5)*$D99</f>
        <v>-0.05419198767524221</v>
      </c>
      <c r="G99" s="3">
        <f t="shared" si="56"/>
        <v>-0.04604194796561331</v>
      </c>
      <c r="H99" s="3">
        <f t="shared" si="56"/>
        <v>-0.04349182697792333</v>
      </c>
      <c r="I99" s="3">
        <f t="shared" si="56"/>
        <v>-0.033996037885827425</v>
      </c>
      <c r="J99" s="3">
        <f t="shared" si="56"/>
        <v>-0.02036175401352678</v>
      </c>
      <c r="K99" s="3">
        <f t="shared" si="56"/>
        <v>-0.004750441547383603</v>
      </c>
      <c r="L99" s="3">
        <f t="shared" si="56"/>
        <v>0.004612145852094289</v>
      </c>
      <c r="M99" s="3">
        <f t="shared" si="56"/>
        <v>0.01567683195039788</v>
      </c>
      <c r="N99" s="3">
        <f t="shared" si="56"/>
        <v>0.018900576041074743</v>
      </c>
      <c r="O99" s="3">
        <f t="shared" si="56"/>
        <v>-0.011516367527550494</v>
      </c>
      <c r="P99" s="3">
        <f t="shared" si="56"/>
        <v>-0.034775896187770036</v>
      </c>
      <c r="Q99" s="3">
        <f t="shared" si="56"/>
        <v>0.0011987590192223214</v>
      </c>
      <c r="R99" s="3">
        <f t="shared" si="56"/>
        <v>0.02488915117390742</v>
      </c>
      <c r="S99" s="3">
        <f t="shared" si="56"/>
        <v>0.0016450720098810652</v>
      </c>
      <c r="T99">
        <f t="shared" si="30"/>
        <v>-0.007235164982334103</v>
      </c>
    </row>
    <row r="100" spans="1:20" ht="12.75">
      <c r="A100" s="8">
        <v>2.837</v>
      </c>
      <c r="B100" s="8">
        <f t="shared" si="7"/>
        <v>35.21378836771138</v>
      </c>
      <c r="C100" s="8">
        <f t="shared" si="8"/>
        <v>0.028355822088955526</v>
      </c>
      <c r="D100" s="7">
        <f t="shared" si="27"/>
        <v>-0.27938992439324867</v>
      </c>
      <c r="E100" s="7">
        <f t="shared" si="28"/>
        <v>0.12891268255861538</v>
      </c>
      <c r="F100" s="3">
        <f aca="true" t="shared" si="57" ref="F100:S100">(G100+F$5)*$D100</f>
        <v>-0.05441203944138462</v>
      </c>
      <c r="G100" s="3">
        <f t="shared" si="57"/>
        <v>-0.04622225469465652</v>
      </c>
      <c r="H100" s="3">
        <f t="shared" si="57"/>
        <v>-0.043668822529999075</v>
      </c>
      <c r="I100" s="3">
        <f t="shared" si="57"/>
        <v>-0.03413933723360787</v>
      </c>
      <c r="J100" s="3">
        <f t="shared" si="57"/>
        <v>-0.020456055635629505</v>
      </c>
      <c r="K100" s="3">
        <f t="shared" si="57"/>
        <v>-0.004776595493864664</v>
      </c>
      <c r="L100" s="3">
        <f t="shared" si="57"/>
        <v>0.004620909227914448</v>
      </c>
      <c r="M100" s="3">
        <f t="shared" si="57"/>
        <v>0.015727843280482625</v>
      </c>
      <c r="N100" s="3">
        <f t="shared" si="57"/>
        <v>0.018997998478567382</v>
      </c>
      <c r="O100" s="3">
        <f t="shared" si="57"/>
        <v>-0.011527481758068404</v>
      </c>
      <c r="P100" s="3">
        <f t="shared" si="57"/>
        <v>-0.034941809436940065</v>
      </c>
      <c r="Q100" s="3">
        <f t="shared" si="57"/>
        <v>0.0011714686535440437</v>
      </c>
      <c r="R100" s="3">
        <f t="shared" si="57"/>
        <v>0.02500824060170531</v>
      </c>
      <c r="S100" s="3">
        <f t="shared" si="57"/>
        <v>0.0016633685174890233</v>
      </c>
      <c r="T100">
        <f t="shared" si="30"/>
        <v>-0.007271269741434528</v>
      </c>
    </row>
    <row r="101" spans="1:20" ht="12.75">
      <c r="A101" s="8">
        <v>2.82</v>
      </c>
      <c r="B101" s="8">
        <f t="shared" si="7"/>
        <v>35.14547259553388</v>
      </c>
      <c r="C101" s="8">
        <f t="shared" si="8"/>
        <v>0.02818590704647676</v>
      </c>
      <c r="D101" s="7">
        <f t="shared" si="27"/>
        <v>-0.28096958682828516</v>
      </c>
      <c r="E101" s="7">
        <f t="shared" si="28"/>
        <v>0.1286625882103305</v>
      </c>
      <c r="F101" s="3">
        <f aca="true" t="shared" si="58" ref="F101:S101">(G101+F$5)*$D101</f>
        <v>-0.054662133789669484</v>
      </c>
      <c r="G101" s="3">
        <f t="shared" si="58"/>
        <v>-0.046427080159510505</v>
      </c>
      <c r="H101" s="3">
        <f t="shared" si="58"/>
        <v>-0.043869961050493046</v>
      </c>
      <c r="I101" s="3">
        <f t="shared" si="58"/>
        <v>-0.03430221507862824</v>
      </c>
      <c r="J101" s="3">
        <f t="shared" si="58"/>
        <v>-0.020563344706906857</v>
      </c>
      <c r="K101" s="3">
        <f t="shared" si="58"/>
        <v>-0.004806381162793924</v>
      </c>
      <c r="L101" s="3">
        <f t="shared" si="58"/>
        <v>0.004630799758013283</v>
      </c>
      <c r="M101" s="3">
        <f t="shared" si="58"/>
        <v>0.015785628734341087</v>
      </c>
      <c r="N101" s="3">
        <f t="shared" si="58"/>
        <v>0.019108826525601592</v>
      </c>
      <c r="O101" s="3">
        <f t="shared" si="58"/>
        <v>-0.011539632258372082</v>
      </c>
      <c r="P101" s="3">
        <f t="shared" si="58"/>
        <v>-0.03513053286402401</v>
      </c>
      <c r="Q101" s="3">
        <f t="shared" si="58"/>
        <v>0.001140018494269704</v>
      </c>
      <c r="R101" s="3">
        <f t="shared" si="58"/>
        <v>0.025143748537278035</v>
      </c>
      <c r="S101" s="3">
        <f t="shared" si="58"/>
        <v>0.0016843242483126544</v>
      </c>
      <c r="T101">
        <f t="shared" si="30"/>
        <v>-0.007312381287208793</v>
      </c>
    </row>
    <row r="102" spans="1:20" ht="12.75">
      <c r="A102" s="8">
        <v>2.809</v>
      </c>
      <c r="B102" s="8">
        <f t="shared" si="7"/>
        <v>35.10115864014258</v>
      </c>
      <c r="C102" s="8">
        <f t="shared" si="8"/>
        <v>0.028075962018990507</v>
      </c>
      <c r="D102" s="7">
        <f t="shared" si="27"/>
        <v>-0.28199595518248166</v>
      </c>
      <c r="E102" s="7">
        <f t="shared" si="28"/>
        <v>0.12850036110756544</v>
      </c>
      <c r="F102" s="3">
        <f aca="true" t="shared" si="59" ref="F102:S102">(G102+F$5)*$D102</f>
        <v>-0.05482436089243455</v>
      </c>
      <c r="G102" s="3">
        <f t="shared" si="59"/>
        <v>-0.04655988715845962</v>
      </c>
      <c r="H102" s="3">
        <f t="shared" si="59"/>
        <v>-0.044000419965920884</v>
      </c>
      <c r="I102" s="3">
        <f t="shared" si="59"/>
        <v>-0.034407875945828274</v>
      </c>
      <c r="J102" s="3">
        <f t="shared" si="59"/>
        <v>-0.02063300340341019</v>
      </c>
      <c r="K102" s="3">
        <f t="shared" si="59"/>
        <v>-0.004825736796031896</v>
      </c>
      <c r="L102" s="3">
        <f t="shared" si="59"/>
        <v>0.004637176284162025</v>
      </c>
      <c r="M102" s="3">
        <f t="shared" si="59"/>
        <v>0.01582300360411202</v>
      </c>
      <c r="N102" s="3">
        <f t="shared" si="59"/>
        <v>0.019180775326797406</v>
      </c>
      <c r="O102" s="3">
        <f t="shared" si="59"/>
        <v>-0.011547239385917904</v>
      </c>
      <c r="P102" s="3">
        <f t="shared" si="59"/>
        <v>-0.03525304026916476</v>
      </c>
      <c r="Q102" s="3">
        <f t="shared" si="59"/>
        <v>0.0011193701922512702</v>
      </c>
      <c r="R102" s="3">
        <f t="shared" si="59"/>
        <v>0.02523173821995921</v>
      </c>
      <c r="S102" s="3">
        <f t="shared" si="59"/>
        <v>0.001698009616453689</v>
      </c>
      <c r="T102">
        <f t="shared" si="30"/>
        <v>-0.0073390930634965115</v>
      </c>
    </row>
    <row r="103" spans="1:20" ht="12.75">
      <c r="A103" s="8">
        <v>2.808</v>
      </c>
      <c r="B103" s="8">
        <f t="shared" si="7"/>
        <v>35.09712580054261</v>
      </c>
      <c r="C103" s="8">
        <f t="shared" si="8"/>
        <v>0.028065967016491753</v>
      </c>
      <c r="D103" s="7">
        <f t="shared" si="27"/>
        <v>-0.2820894273907802</v>
      </c>
      <c r="E103" s="7">
        <f t="shared" si="28"/>
        <v>0.12848559745402915</v>
      </c>
      <c r="F103" s="3">
        <f aca="true" t="shared" si="60" ref="F103:S103">(G103+F$5)*$D103</f>
        <v>-0.05483912454597085</v>
      </c>
      <c r="G103" s="3">
        <f t="shared" si="60"/>
        <v>-0.0465719712154242</v>
      </c>
      <c r="H103" s="3">
        <f t="shared" si="60"/>
        <v>-0.04401229203516533</v>
      </c>
      <c r="I103" s="3">
        <f t="shared" si="60"/>
        <v>-0.034417492028799825</v>
      </c>
      <c r="J103" s="3">
        <f t="shared" si="60"/>
        <v>-0.0206393452743962</v>
      </c>
      <c r="K103" s="3">
        <f t="shared" si="60"/>
        <v>-0.00482749963468203</v>
      </c>
      <c r="L103" s="3">
        <f t="shared" si="60"/>
        <v>0.004637755067401263</v>
      </c>
      <c r="M103" s="3">
        <f t="shared" si="60"/>
        <v>0.015826400701610403</v>
      </c>
      <c r="N103" s="3">
        <f t="shared" si="60"/>
        <v>0.019187325369879608</v>
      </c>
      <c r="O103" s="3">
        <f t="shared" si="60"/>
        <v>-0.01154792093889148</v>
      </c>
      <c r="P103" s="3">
        <f t="shared" si="60"/>
        <v>-0.0352641926541246</v>
      </c>
      <c r="Q103" s="3">
        <f t="shared" si="60"/>
        <v>0.0011174813713198607</v>
      </c>
      <c r="R103" s="3">
        <f t="shared" si="60"/>
        <v>0.025239749348402923</v>
      </c>
      <c r="S103" s="3">
        <f t="shared" si="60"/>
        <v>0.0016992586783562283</v>
      </c>
      <c r="T103">
        <f t="shared" si="30"/>
        <v>-0.007341525726883862</v>
      </c>
    </row>
    <row r="104" spans="1:20" ht="12.75">
      <c r="A104" s="8">
        <v>2.792</v>
      </c>
      <c r="B104" s="8">
        <f t="shared" si="7"/>
        <v>35.0325023476345</v>
      </c>
      <c r="C104" s="8">
        <f t="shared" si="8"/>
        <v>0.027906046976511743</v>
      </c>
      <c r="D104" s="7">
        <f t="shared" si="27"/>
        <v>-0.28358876827092944</v>
      </c>
      <c r="E104" s="7">
        <f t="shared" si="28"/>
        <v>0.12824902016266837</v>
      </c>
      <c r="F104" s="3">
        <f aca="true" t="shared" si="61" ref="F104:S104">(G104+F$5)*$D104</f>
        <v>-0.05507570183733164</v>
      </c>
      <c r="G104" s="3">
        <f t="shared" si="61"/>
        <v>-0.04676555988099712</v>
      </c>
      <c r="H104" s="3">
        <f t="shared" si="61"/>
        <v>-0.044202522539838245</v>
      </c>
      <c r="I104" s="3">
        <f t="shared" si="61"/>
        <v>-0.034571589731739974</v>
      </c>
      <c r="J104" s="3">
        <f t="shared" si="61"/>
        <v>-0.02074102633768209</v>
      </c>
      <c r="K104" s="3">
        <f t="shared" si="61"/>
        <v>-0.004855778821022207</v>
      </c>
      <c r="L104" s="3">
        <f t="shared" si="61"/>
        <v>0.004646995267619136</v>
      </c>
      <c r="M104" s="3">
        <f t="shared" si="61"/>
        <v>0.015880740134425756</v>
      </c>
      <c r="N104" s="3">
        <f t="shared" si="61"/>
        <v>0.019292336167456983</v>
      </c>
      <c r="O104" s="3">
        <f t="shared" si="61"/>
        <v>-0.011558597467411997</v>
      </c>
      <c r="P104" s="3">
        <f t="shared" si="61"/>
        <v>-0.035442980156384425</v>
      </c>
      <c r="Q104" s="3">
        <f t="shared" si="61"/>
        <v>0.0010869931089475856</v>
      </c>
      <c r="R104" s="3">
        <f t="shared" si="61"/>
        <v>0.025368202308672212</v>
      </c>
      <c r="S104" s="3">
        <f t="shared" si="61"/>
        <v>0.0017193564081487722</v>
      </c>
      <c r="T104">
        <f t="shared" si="30"/>
        <v>-0.007380546861943049</v>
      </c>
    </row>
    <row r="105" spans="1:20" ht="12.75">
      <c r="A105" s="8">
        <v>2.782</v>
      </c>
      <c r="B105" s="8">
        <f t="shared" si="7"/>
        <v>34.992018442468826</v>
      </c>
      <c r="C105" s="8">
        <f t="shared" si="8"/>
        <v>0.02780609695152424</v>
      </c>
      <c r="D105" s="7">
        <f t="shared" si="27"/>
        <v>-0.28452949627338053</v>
      </c>
      <c r="E105" s="7">
        <f t="shared" si="28"/>
        <v>0.12810081433031492</v>
      </c>
      <c r="F105" s="3">
        <f aca="true" t="shared" si="62" ref="F105:S105">(G105+F$5)*$D105</f>
        <v>-0.05522390766968508</v>
      </c>
      <c r="G105" s="3">
        <f t="shared" si="62"/>
        <v>-0.0468867870711451</v>
      </c>
      <c r="H105" s="3">
        <f t="shared" si="62"/>
        <v>-0.04432168324550049</v>
      </c>
      <c r="I105" s="3">
        <f t="shared" si="62"/>
        <v>-0.034668131730351825</v>
      </c>
      <c r="J105" s="3">
        <f t="shared" si="62"/>
        <v>-0.020804779916578094</v>
      </c>
      <c r="K105" s="3">
        <f t="shared" si="62"/>
        <v>-0.004873524223847466</v>
      </c>
      <c r="L105" s="3">
        <f t="shared" si="62"/>
        <v>0.004652751042172618</v>
      </c>
      <c r="M105" s="3">
        <f t="shared" si="62"/>
        <v>0.015914688665444415</v>
      </c>
      <c r="N105" s="3">
        <f t="shared" si="62"/>
        <v>0.01935816931113387</v>
      </c>
      <c r="O105" s="3">
        <f t="shared" si="62"/>
        <v>-0.011565050600771133</v>
      </c>
      <c r="P105" s="3">
        <f t="shared" si="62"/>
        <v>-0.03555505762377308</v>
      </c>
      <c r="Q105" s="3">
        <f t="shared" si="62"/>
        <v>0.0010676808623947369</v>
      </c>
      <c r="R105" s="3">
        <f t="shared" si="62"/>
        <v>0.025448749487539373</v>
      </c>
      <c r="S105" s="3">
        <f t="shared" si="62"/>
        <v>0.0017320260206239817</v>
      </c>
      <c r="T105">
        <f t="shared" si="30"/>
        <v>-0.007405029803029768</v>
      </c>
    </row>
    <row r="106" spans="1:20" ht="12.75">
      <c r="A106" s="8">
        <v>2.803</v>
      </c>
      <c r="B106" s="8">
        <f t="shared" si="7"/>
        <v>35.07695081741104</v>
      </c>
      <c r="C106" s="8">
        <f t="shared" si="8"/>
        <v>0.028015992003998</v>
      </c>
      <c r="D106" s="7">
        <f t="shared" si="27"/>
        <v>-0.282557204954563</v>
      </c>
      <c r="E106" s="7">
        <f t="shared" si="28"/>
        <v>0.12841173970351089</v>
      </c>
      <c r="F106" s="3">
        <f aca="true" t="shared" si="63" ref="F106:S106">(G106+F$5)*$D106</f>
        <v>-0.054912982296489096</v>
      </c>
      <c r="G106" s="3">
        <f t="shared" si="63"/>
        <v>-0.04663241832530394</v>
      </c>
      <c r="H106" s="3">
        <f t="shared" si="63"/>
        <v>-0.04407168290733311</v>
      </c>
      <c r="I106" s="3">
        <f t="shared" si="63"/>
        <v>-0.034465598901214145</v>
      </c>
      <c r="J106" s="3">
        <f t="shared" si="63"/>
        <v>-0.020671077863937872</v>
      </c>
      <c r="K106" s="3">
        <f t="shared" si="63"/>
        <v>-0.004836321945509805</v>
      </c>
      <c r="L106" s="3">
        <f t="shared" si="63"/>
        <v>0.004640646737216492</v>
      </c>
      <c r="M106" s="3">
        <f t="shared" si="63"/>
        <v>0.015843384636174105</v>
      </c>
      <c r="N106" s="3">
        <f t="shared" si="63"/>
        <v>0.0192200987329068</v>
      </c>
      <c r="O106" s="3">
        <f t="shared" si="63"/>
        <v>-0.011551303589374626</v>
      </c>
      <c r="P106" s="3">
        <f t="shared" si="63"/>
        <v>-0.03531999304627986</v>
      </c>
      <c r="Q106" s="3">
        <f t="shared" si="63"/>
        <v>0.001108007885428808</v>
      </c>
      <c r="R106" s="3">
        <f t="shared" si="63"/>
        <v>0.02527983525013486</v>
      </c>
      <c r="S106" s="3">
        <f t="shared" si="63"/>
        <v>0.001705516386567055</v>
      </c>
      <c r="T106">
        <f t="shared" si="30"/>
        <v>-0.007353699884032308</v>
      </c>
    </row>
    <row r="107" spans="1:20" ht="12.75">
      <c r="A107" s="8">
        <v>2.793</v>
      </c>
      <c r="B107" s="8">
        <f t="shared" si="7"/>
        <v>35.03654673774378</v>
      </c>
      <c r="C107" s="8">
        <f t="shared" si="8"/>
        <v>0.027916041979010497</v>
      </c>
      <c r="D107" s="7">
        <f t="shared" si="27"/>
        <v>-0.2834948499740407</v>
      </c>
      <c r="E107" s="7">
        <f t="shared" si="28"/>
        <v>0.12826382610098028</v>
      </c>
      <c r="F107" s="3">
        <f aca="true" t="shared" si="64" ref="F107:S107">(G107+F$5)*$D107</f>
        <v>-0.05506089589901972</v>
      </c>
      <c r="G107" s="3">
        <f t="shared" si="64"/>
        <v>-0.046753447103635076</v>
      </c>
      <c r="H107" s="3">
        <f t="shared" si="64"/>
        <v>-0.04419061778516652</v>
      </c>
      <c r="I107" s="3">
        <f t="shared" si="64"/>
        <v>-0.0345619453296284</v>
      </c>
      <c r="J107" s="3">
        <f t="shared" si="64"/>
        <v>-0.020734659590613744</v>
      </c>
      <c r="K107" s="3">
        <f t="shared" si="64"/>
        <v>-0.004854007290230682</v>
      </c>
      <c r="L107" s="3">
        <f t="shared" si="64"/>
        <v>0.0046464188734709234</v>
      </c>
      <c r="M107" s="3">
        <f t="shared" si="64"/>
        <v>0.0158773447027329</v>
      </c>
      <c r="N107" s="3">
        <f t="shared" si="64"/>
        <v>0.019285761386758617</v>
      </c>
      <c r="O107" s="3">
        <f t="shared" si="64"/>
        <v>-0.011557942824975808</v>
      </c>
      <c r="P107" s="3">
        <f t="shared" si="64"/>
        <v>-0.0354317866262759</v>
      </c>
      <c r="Q107" s="3">
        <f t="shared" si="64"/>
        <v>0.0010889134159613296</v>
      </c>
      <c r="R107" s="3">
        <f t="shared" si="64"/>
        <v>0.025360158794048675</v>
      </c>
      <c r="S107" s="3">
        <f t="shared" si="64"/>
        <v>0.001718094056692111</v>
      </c>
      <c r="T107">
        <f t="shared" si="30"/>
        <v>-0.007378102588865495</v>
      </c>
    </row>
    <row r="108" spans="1:20" ht="12.75">
      <c r="A108" s="8">
        <v>2.776</v>
      </c>
      <c r="B108" s="8">
        <f t="shared" si="7"/>
        <v>34.967693056813104</v>
      </c>
      <c r="C108" s="8">
        <f t="shared" si="8"/>
        <v>0.027746126936531734</v>
      </c>
      <c r="D108" s="7">
        <f t="shared" si="27"/>
        <v>-0.28509528650712307</v>
      </c>
      <c r="E108" s="7">
        <f t="shared" si="28"/>
        <v>0.1280117625450765</v>
      </c>
      <c r="F108" s="3">
        <f aca="true" t="shared" si="65" ref="F108:S108">(G108+F$5)*$D108</f>
        <v>-0.05531295945492348</v>
      </c>
      <c r="G108" s="3">
        <f t="shared" si="65"/>
        <v>-0.046959610448234504</v>
      </c>
      <c r="H108" s="3">
        <f t="shared" si="65"/>
        <v>-0.044393278774346435</v>
      </c>
      <c r="I108" s="3">
        <f t="shared" si="65"/>
        <v>-0.03472614271072737</v>
      </c>
      <c r="J108" s="3">
        <f t="shared" si="65"/>
        <v>-0.02084310747187658</v>
      </c>
      <c r="K108" s="3">
        <f t="shared" si="65"/>
        <v>-0.004884197823968251</v>
      </c>
      <c r="L108" s="3">
        <f t="shared" si="65"/>
        <v>0.004656197399246264</v>
      </c>
      <c r="M108" s="3">
        <f t="shared" si="65"/>
        <v>0.015935052709007014</v>
      </c>
      <c r="N108" s="3">
        <f t="shared" si="65"/>
        <v>0.01939774380311326</v>
      </c>
      <c r="O108" s="3">
        <f t="shared" si="65"/>
        <v>-0.011568840722070843</v>
      </c>
      <c r="P108" s="3">
        <f t="shared" si="65"/>
        <v>-0.03562242849273257</v>
      </c>
      <c r="Q108" s="3">
        <f t="shared" si="65"/>
        <v>0.0010559978235893882</v>
      </c>
      <c r="R108" s="3">
        <f t="shared" si="65"/>
        <v>0.025497175874613382</v>
      </c>
      <c r="S108" s="3">
        <f t="shared" si="65"/>
        <v>0.0017396681994370441</v>
      </c>
      <c r="T108">
        <f t="shared" si="30"/>
        <v>-0.0074197547914685805</v>
      </c>
    </row>
    <row r="109" spans="1:20" ht="12.75">
      <c r="A109" s="8">
        <v>2.771</v>
      </c>
      <c r="B109" s="8">
        <f t="shared" si="7"/>
        <v>34.94740173318766</v>
      </c>
      <c r="C109" s="8">
        <f t="shared" si="8"/>
        <v>0.02769615192403798</v>
      </c>
      <c r="D109" s="7">
        <f t="shared" si="27"/>
        <v>-0.2855675573589605</v>
      </c>
      <c r="E109" s="7">
        <f t="shared" si="28"/>
        <v>0.1279374788885183</v>
      </c>
      <c r="F109" s="3">
        <f aca="true" t="shared" si="66" ref="F109:S109">(G109+F$5)*$D109</f>
        <v>-0.055387243111481695</v>
      </c>
      <c r="G109" s="3">
        <f t="shared" si="66"/>
        <v>-0.04702034668870052</v>
      </c>
      <c r="H109" s="3">
        <f t="shared" si="66"/>
        <v>-0.04445299874224453</v>
      </c>
      <c r="I109" s="3">
        <f t="shared" si="66"/>
        <v>-0.03477453453447313</v>
      </c>
      <c r="J109" s="3">
        <f t="shared" si="66"/>
        <v>-0.020875090488021043</v>
      </c>
      <c r="K109" s="3">
        <f t="shared" si="66"/>
        <v>-0.004893107658704042</v>
      </c>
      <c r="L109" s="3">
        <f t="shared" si="66"/>
        <v>0.004659065305520833</v>
      </c>
      <c r="M109" s="3">
        <f t="shared" si="66"/>
        <v>0.015952019819724775</v>
      </c>
      <c r="N109" s="3">
        <f t="shared" si="66"/>
        <v>0.01943076538165287</v>
      </c>
      <c r="O109" s="3">
        <f t="shared" si="66"/>
        <v>-0.011571952072885748</v>
      </c>
      <c r="P109" s="3">
        <f t="shared" si="66"/>
        <v>-0.035678642372428265</v>
      </c>
      <c r="Q109" s="3">
        <f t="shared" si="66"/>
        <v>0.001046206843438173</v>
      </c>
      <c r="R109" s="3">
        <f t="shared" si="66"/>
        <v>0.025537587606187413</v>
      </c>
      <c r="S109" s="3">
        <f t="shared" si="66"/>
        <v>0.0017460599625832526</v>
      </c>
      <c r="T109">
        <f t="shared" si="30"/>
        <v>-0.007432045888802118</v>
      </c>
    </row>
    <row r="110" spans="1:20" ht="12.75">
      <c r="A110" s="8">
        <v>2.771</v>
      </c>
      <c r="B110" s="8">
        <f t="shared" si="7"/>
        <v>34.94740173318766</v>
      </c>
      <c r="C110" s="8">
        <f t="shared" si="8"/>
        <v>0.02769615192403798</v>
      </c>
      <c r="D110" s="7">
        <f t="shared" si="27"/>
        <v>-0.2855675573589605</v>
      </c>
      <c r="E110" s="7">
        <f t="shared" si="28"/>
        <v>0.1279374788885183</v>
      </c>
      <c r="F110" s="3">
        <f aca="true" t="shared" si="67" ref="F110:S110">(G110+F$5)*$D110</f>
        <v>-0.055387243111481695</v>
      </c>
      <c r="G110" s="3">
        <f t="shared" si="67"/>
        <v>-0.04702034668870052</v>
      </c>
      <c r="H110" s="3">
        <f t="shared" si="67"/>
        <v>-0.04445299874224453</v>
      </c>
      <c r="I110" s="3">
        <f t="shared" si="67"/>
        <v>-0.03477453453447313</v>
      </c>
      <c r="J110" s="3">
        <f t="shared" si="67"/>
        <v>-0.020875090488021043</v>
      </c>
      <c r="K110" s="3">
        <f t="shared" si="67"/>
        <v>-0.004893107658704042</v>
      </c>
      <c r="L110" s="3">
        <f t="shared" si="67"/>
        <v>0.004659065305520833</v>
      </c>
      <c r="M110" s="3">
        <f t="shared" si="67"/>
        <v>0.015952019819724775</v>
      </c>
      <c r="N110" s="3">
        <f t="shared" si="67"/>
        <v>0.01943076538165287</v>
      </c>
      <c r="O110" s="3">
        <f t="shared" si="67"/>
        <v>-0.011571952072885748</v>
      </c>
      <c r="P110" s="3">
        <f t="shared" si="67"/>
        <v>-0.035678642372428265</v>
      </c>
      <c r="Q110" s="3">
        <f t="shared" si="67"/>
        <v>0.001046206843438173</v>
      </c>
      <c r="R110" s="3">
        <f t="shared" si="67"/>
        <v>0.025537587606187413</v>
      </c>
      <c r="S110" s="3">
        <f t="shared" si="67"/>
        <v>0.0017460599625832526</v>
      </c>
      <c r="T110">
        <f t="shared" si="30"/>
        <v>-0.007432045888802118</v>
      </c>
    </row>
    <row r="111" spans="1:20" ht="12.75">
      <c r="A111" s="8">
        <v>2.763</v>
      </c>
      <c r="B111" s="8">
        <f t="shared" si="7"/>
        <v>34.9148973184926</v>
      </c>
      <c r="C111" s="8">
        <f t="shared" si="8"/>
        <v>0.027616191904047977</v>
      </c>
      <c r="D111" s="7">
        <f t="shared" si="27"/>
        <v>-0.28632466990327954</v>
      </c>
      <c r="E111" s="7">
        <f t="shared" si="28"/>
        <v>0.12781848483852906</v>
      </c>
      <c r="F111" s="3">
        <f aca="true" t="shared" si="68" ref="F111:S111">(G111+F$5)*$D111</f>
        <v>-0.05550623716147094</v>
      </c>
      <c r="G111" s="3">
        <f t="shared" si="68"/>
        <v>-0.047117619761524794</v>
      </c>
      <c r="H111" s="3">
        <f t="shared" si="68"/>
        <v>-0.04454865895153027</v>
      </c>
      <c r="I111" s="3">
        <f t="shared" si="68"/>
        <v>-0.03485205508533526</v>
      </c>
      <c r="J111" s="3">
        <f t="shared" si="68"/>
        <v>-0.020926345671636953</v>
      </c>
      <c r="K111" s="3">
        <f t="shared" si="68"/>
        <v>-0.00490739219074514</v>
      </c>
      <c r="L111" s="3">
        <f t="shared" si="68"/>
        <v>0.004663646306758992</v>
      </c>
      <c r="M111" s="3">
        <f t="shared" si="68"/>
        <v>0.0159791616341991</v>
      </c>
      <c r="N111" s="3">
        <f t="shared" si="68"/>
        <v>0.019483681063356784</v>
      </c>
      <c r="O111" s="3">
        <f t="shared" si="68"/>
        <v>-0.01157684078535557</v>
      </c>
      <c r="P111" s="3">
        <f t="shared" si="68"/>
        <v>-0.035768720145332646</v>
      </c>
      <c r="Q111" s="3">
        <f t="shared" si="68"/>
        <v>0.00103043655606985</v>
      </c>
      <c r="R111" s="3">
        <f t="shared" si="68"/>
        <v>0.02560235341548941</v>
      </c>
      <c r="S111" s="3">
        <f t="shared" si="68"/>
        <v>0.0017563310270933094</v>
      </c>
      <c r="T111">
        <f t="shared" si="30"/>
        <v>-0.007451750141009219</v>
      </c>
    </row>
    <row r="112" spans="1:20" ht="12.75">
      <c r="A112" s="8">
        <v>2.754</v>
      </c>
      <c r="B112" s="8">
        <f t="shared" si="7"/>
        <v>34.87827323803751</v>
      </c>
      <c r="C112" s="8">
        <f t="shared" si="8"/>
        <v>0.02752623688155922</v>
      </c>
      <c r="D112" s="7">
        <f t="shared" si="27"/>
        <v>-0.28717860822434105</v>
      </c>
      <c r="E112" s="7">
        <f t="shared" si="28"/>
        <v>0.12768440927675173</v>
      </c>
      <c r="F112" s="3">
        <f aca="true" t="shared" si="69" ref="F112:S112">(G112+F$5)*$D112</f>
        <v>-0.05564031272324827</v>
      </c>
      <c r="G112" s="3">
        <f t="shared" si="69"/>
        <v>-0.04722719248689863</v>
      </c>
      <c r="H112" s="3">
        <f t="shared" si="69"/>
        <v>-0.044656436688228364</v>
      </c>
      <c r="I112" s="3">
        <f t="shared" si="69"/>
        <v>-0.034939404028226845</v>
      </c>
      <c r="J112" s="3">
        <f t="shared" si="69"/>
        <v>-0.02098412945855024</v>
      </c>
      <c r="K112" s="3">
        <f t="shared" si="69"/>
        <v>-0.0049235048511659</v>
      </c>
      <c r="L112" s="3">
        <f t="shared" si="69"/>
        <v>0.004668788722557707</v>
      </c>
      <c r="M112" s="3">
        <f t="shared" si="69"/>
        <v>0.01600968793994823</v>
      </c>
      <c r="N112" s="3">
        <f t="shared" si="69"/>
        <v>0.019543330869267798</v>
      </c>
      <c r="O112" s="3">
        <f t="shared" si="69"/>
        <v>-0.01158220827706423</v>
      </c>
      <c r="P112" s="3">
        <f t="shared" si="69"/>
        <v>-0.035870257739026835</v>
      </c>
      <c r="Q112" s="3">
        <f t="shared" si="69"/>
        <v>0.0010125400622643865</v>
      </c>
      <c r="R112" s="3">
        <f t="shared" si="69"/>
        <v>0.025675373063323518</v>
      </c>
      <c r="S112" s="3">
        <f t="shared" si="69"/>
        <v>0.0017679514440830585</v>
      </c>
      <c r="T112">
        <f t="shared" si="30"/>
        <v>-0.007473974334986402</v>
      </c>
    </row>
    <row r="113" spans="1:20" ht="12.75">
      <c r="A113" s="8">
        <v>2.773</v>
      </c>
      <c r="B113" s="8">
        <f t="shared" si="7"/>
        <v>34.95552046722563</v>
      </c>
      <c r="C113" s="8">
        <f t="shared" si="8"/>
        <v>0.027716141929035484</v>
      </c>
      <c r="D113" s="7">
        <f t="shared" si="27"/>
        <v>-0.28537856386896354</v>
      </c>
      <c r="E113" s="7">
        <f t="shared" si="28"/>
        <v>0.1279672004218247</v>
      </c>
      <c r="F113" s="3">
        <f aca="true" t="shared" si="70" ref="F113:S113">(G113+F$5)*$D113</f>
        <v>-0.05535752157817531</v>
      </c>
      <c r="G113" s="3">
        <f t="shared" si="70"/>
        <v>-0.04699604671782996</v>
      </c>
      <c r="H113" s="3">
        <f t="shared" si="70"/>
        <v>-0.044429104522285844</v>
      </c>
      <c r="I113" s="3">
        <f t="shared" si="70"/>
        <v>-0.034755172413279016</v>
      </c>
      <c r="J113" s="3">
        <f t="shared" si="70"/>
        <v>-0.02086229253981186</v>
      </c>
      <c r="K113" s="3">
        <f t="shared" si="70"/>
        <v>-0.004889542066982721</v>
      </c>
      <c r="L113" s="3">
        <f t="shared" si="70"/>
        <v>0.004657918585031614</v>
      </c>
      <c r="M113" s="3">
        <f t="shared" si="70"/>
        <v>0.015945233295431575</v>
      </c>
      <c r="N113" s="3">
        <f t="shared" si="70"/>
        <v>0.019417552072976667</v>
      </c>
      <c r="O113" s="3">
        <f t="shared" si="70"/>
        <v>-0.011570712680349354</v>
      </c>
      <c r="P113" s="3">
        <f t="shared" si="70"/>
        <v>-0.035656149011221785</v>
      </c>
      <c r="Q113" s="3">
        <f t="shared" si="70"/>
        <v>0.0010501292616878523</v>
      </c>
      <c r="R113" s="3">
        <f t="shared" si="70"/>
        <v>0.02552141674963651</v>
      </c>
      <c r="S113" s="3">
        <f t="shared" si="70"/>
        <v>0.0017435007115621352</v>
      </c>
      <c r="T113">
        <f t="shared" si="30"/>
        <v>-0.007427127233814371</v>
      </c>
    </row>
    <row r="114" spans="1:20" ht="12.75">
      <c r="A114" s="8">
        <v>2.774</v>
      </c>
      <c r="B114" s="8">
        <f t="shared" si="7"/>
        <v>34.95957873146722</v>
      </c>
      <c r="C114" s="8">
        <f t="shared" si="8"/>
        <v>0.027726136931534234</v>
      </c>
      <c r="D114" s="7">
        <f t="shared" si="27"/>
        <v>-0.2852841097173558</v>
      </c>
      <c r="E114" s="7">
        <f t="shared" si="28"/>
        <v>0.1279820571513663</v>
      </c>
      <c r="F114" s="3">
        <f aca="true" t="shared" si="71" ref="F114:S114">(G114+F$5)*$D114</f>
        <v>-0.05534266484863371</v>
      </c>
      <c r="G114" s="3">
        <f t="shared" si="71"/>
        <v>-0.046983899470850535</v>
      </c>
      <c r="H114" s="3">
        <f t="shared" si="71"/>
        <v>-0.044417160530003386</v>
      </c>
      <c r="I114" s="3">
        <f t="shared" si="71"/>
        <v>-0.034745494049547285</v>
      </c>
      <c r="J114" s="3">
        <f t="shared" si="71"/>
        <v>-0.020855895937546342</v>
      </c>
      <c r="K114" s="3">
        <f t="shared" si="71"/>
        <v>-0.004887760100385202</v>
      </c>
      <c r="L114" s="3">
        <f t="shared" si="71"/>
        <v>0.004657345003850803</v>
      </c>
      <c r="M114" s="3">
        <f t="shared" si="71"/>
        <v>0.015941839873194898</v>
      </c>
      <c r="N114" s="3">
        <f t="shared" si="71"/>
        <v>0.01941094775774999</v>
      </c>
      <c r="O114" s="3">
        <f t="shared" si="71"/>
        <v>-0.011570090408917679</v>
      </c>
      <c r="P114" s="3">
        <f t="shared" si="71"/>
        <v>-0.035644906236455456</v>
      </c>
      <c r="Q114" s="3">
        <f t="shared" si="71"/>
        <v>0.0010520874561926253</v>
      </c>
      <c r="R114" s="3">
        <f t="shared" si="71"/>
        <v>0.025513334404458254</v>
      </c>
      <c r="S114" s="3">
        <f t="shared" si="71"/>
        <v>0.0017422223596053746</v>
      </c>
      <c r="T114">
        <f t="shared" si="30"/>
        <v>-0.007424669014835896</v>
      </c>
    </row>
    <row r="115" spans="1:20" ht="12.75">
      <c r="A115" s="8">
        <v>2.757</v>
      </c>
      <c r="B115" s="8">
        <f t="shared" si="7"/>
        <v>34.89048794587638</v>
      </c>
      <c r="C115" s="8">
        <f t="shared" si="8"/>
        <v>0.027556221889055474</v>
      </c>
      <c r="D115" s="7">
        <f t="shared" si="27"/>
        <v>-0.28689370405961867</v>
      </c>
      <c r="E115" s="7">
        <f t="shared" si="28"/>
        <v>0.12772912558894559</v>
      </c>
      <c r="F115" s="3">
        <f aca="true" t="shared" si="72" ref="F115:S115">(G115+F$5)*$D115</f>
        <v>-0.05559559641105442</v>
      </c>
      <c r="G115" s="3">
        <f t="shared" si="72"/>
        <v>-0.04719065166620415</v>
      </c>
      <c r="H115" s="3">
        <f t="shared" si="72"/>
        <v>-0.04462049189716693</v>
      </c>
      <c r="I115" s="3">
        <f t="shared" si="72"/>
        <v>-0.034910271397387775</v>
      </c>
      <c r="J115" s="3">
        <f t="shared" si="72"/>
        <v>-0.02096485383702752</v>
      </c>
      <c r="K115" s="3">
        <f t="shared" si="72"/>
        <v>-0.004918128942186538</v>
      </c>
      <c r="L115" s="3">
        <f t="shared" si="72"/>
        <v>0.004667075899690606</v>
      </c>
      <c r="M115" s="3">
        <f t="shared" si="72"/>
        <v>0.015999513477464304</v>
      </c>
      <c r="N115" s="3">
        <f t="shared" si="72"/>
        <v>0.01952343350217962</v>
      </c>
      <c r="O115" s="3">
        <f t="shared" si="72"/>
        <v>-0.011580434732930996</v>
      </c>
      <c r="P115" s="3">
        <f t="shared" si="72"/>
        <v>-0.03583638828367298</v>
      </c>
      <c r="Q115" s="3">
        <f t="shared" si="72"/>
        <v>0.0010185238510437527</v>
      </c>
      <c r="R115" s="3">
        <f t="shared" si="72"/>
        <v>0.025651014531001267</v>
      </c>
      <c r="S115" s="3">
        <f t="shared" si="72"/>
        <v>0.00176407024083308</v>
      </c>
      <c r="T115">
        <f t="shared" si="30"/>
        <v>-0.007466559554239911</v>
      </c>
    </row>
    <row r="116" spans="1:20" ht="12.75">
      <c r="A116" s="8">
        <v>2.765</v>
      </c>
      <c r="B116" s="8">
        <f t="shared" si="7"/>
        <v>34.923027851726765</v>
      </c>
      <c r="C116" s="8">
        <f t="shared" si="8"/>
        <v>0.02763618190904548</v>
      </c>
      <c r="D116" s="7">
        <f t="shared" si="27"/>
        <v>-0.2861352206777019</v>
      </c>
      <c r="E116" s="7">
        <f t="shared" si="28"/>
        <v>0.12784824956701846</v>
      </c>
      <c r="F116" s="3">
        <f aca="true" t="shared" si="73" ref="F116:S116">(G116+F$5)*$D116</f>
        <v>-0.05547647243298153</v>
      </c>
      <c r="G116" s="3">
        <f t="shared" si="73"/>
        <v>-0.047093290497004676</v>
      </c>
      <c r="H116" s="3">
        <f t="shared" si="73"/>
        <v>-0.044524731378922405</v>
      </c>
      <c r="I116" s="3">
        <f t="shared" si="73"/>
        <v>-0.034832664121343795</v>
      </c>
      <c r="J116" s="3">
        <f t="shared" si="73"/>
        <v>-0.020913522351620303</v>
      </c>
      <c r="K116" s="3">
        <f t="shared" si="73"/>
        <v>-0.004903817727331831</v>
      </c>
      <c r="L116" s="3">
        <f t="shared" si="73"/>
        <v>0.004662501937363315</v>
      </c>
      <c r="M116" s="3">
        <f t="shared" si="73"/>
        <v>0.015972376824469944</v>
      </c>
      <c r="N116" s="3">
        <f t="shared" si="73"/>
        <v>0.01947044276816028</v>
      </c>
      <c r="O116" s="3">
        <f t="shared" si="73"/>
        <v>-0.011575628956294751</v>
      </c>
      <c r="P116" s="3">
        <f t="shared" si="73"/>
        <v>-0.03574618503405294</v>
      </c>
      <c r="Q116" s="3">
        <f t="shared" si="73"/>
        <v>0.0010343912446164098</v>
      </c>
      <c r="R116" s="3">
        <f t="shared" si="73"/>
        <v>0.025586149587425736</v>
      </c>
      <c r="S116" s="3">
        <f t="shared" si="73"/>
        <v>0.0017537581410756217</v>
      </c>
      <c r="T116">
        <f t="shared" si="30"/>
        <v>-0.007446819625263269</v>
      </c>
    </row>
    <row r="117" spans="1:20" ht="12.75">
      <c r="A117" s="8">
        <v>2.753</v>
      </c>
      <c r="B117" s="8">
        <f t="shared" si="7"/>
        <v>34.874200180808494</v>
      </c>
      <c r="C117" s="8">
        <f t="shared" si="8"/>
        <v>0.02751624187906047</v>
      </c>
      <c r="D117" s="7">
        <f t="shared" si="27"/>
        <v>-0.28727363375263415</v>
      </c>
      <c r="E117" s="7">
        <f t="shared" si="28"/>
        <v>0.1276694983921822</v>
      </c>
      <c r="F117" s="3">
        <f aca="true" t="shared" si="74" ref="F117:S117">(G117+F$5)*$D117</f>
        <v>-0.05565522360781779</v>
      </c>
      <c r="G117" s="3">
        <f t="shared" si="74"/>
        <v>-0.047239376452207445</v>
      </c>
      <c r="H117" s="3">
        <f t="shared" si="74"/>
        <v>-0.04466842248933797</v>
      </c>
      <c r="I117" s="3">
        <f t="shared" si="74"/>
        <v>-0.03494911853796214</v>
      </c>
      <c r="J117" s="3">
        <f t="shared" si="74"/>
        <v>-0.02099055786318898</v>
      </c>
      <c r="K117" s="3">
        <f t="shared" si="74"/>
        <v>-0.004925297939240263</v>
      </c>
      <c r="L117" s="3">
        <f t="shared" si="74"/>
        <v>0.0046693593716330035</v>
      </c>
      <c r="M117" s="3">
        <f t="shared" si="74"/>
        <v>0.016013079210658844</v>
      </c>
      <c r="N117" s="3">
        <f t="shared" si="74"/>
        <v>0.019549966461187826</v>
      </c>
      <c r="O117" s="3">
        <f t="shared" si="74"/>
        <v>-0.011582795978788462</v>
      </c>
      <c r="P117" s="3">
        <f t="shared" si="74"/>
        <v>-0.03588155280779266</v>
      </c>
      <c r="Q117" s="3">
        <f t="shared" si="74"/>
        <v>0.0010105413910218007</v>
      </c>
      <c r="R117" s="3">
        <f t="shared" si="74"/>
        <v>0.025683496726168067</v>
      </c>
      <c r="S117" s="3">
        <f t="shared" si="74"/>
        <v>0.001769246901050414</v>
      </c>
      <c r="T117">
        <f t="shared" si="30"/>
        <v>-0.007476447424343658</v>
      </c>
    </row>
    <row r="118" spans="1:20" ht="12.75">
      <c r="A118" s="8">
        <v>2.742</v>
      </c>
      <c r="B118" s="8">
        <f t="shared" si="7"/>
        <v>34.82934728582708</v>
      </c>
      <c r="C118" s="8">
        <f t="shared" si="8"/>
        <v>0.027406296851574214</v>
      </c>
      <c r="D118" s="7">
        <f t="shared" si="27"/>
        <v>-0.28832081751757715</v>
      </c>
      <c r="E118" s="7">
        <f t="shared" si="28"/>
        <v>0.12750529830805052</v>
      </c>
      <c r="F118" s="3">
        <f aca="true" t="shared" si="75" ref="F118:S118">(G118+F$5)*$D118</f>
        <v>-0.055819423691949484</v>
      </c>
      <c r="G118" s="3">
        <f t="shared" si="75"/>
        <v>-0.04737352227340881</v>
      </c>
      <c r="H118" s="3">
        <f t="shared" si="75"/>
        <v>-0.04480040547408461</v>
      </c>
      <c r="I118" s="3">
        <f t="shared" si="75"/>
        <v>-0.035056098369878226</v>
      </c>
      <c r="J118" s="3">
        <f t="shared" si="75"/>
        <v>-0.02106137615528246</v>
      </c>
      <c r="K118" s="3">
        <f t="shared" si="75"/>
        <v>-0.004945058934078379</v>
      </c>
      <c r="L118" s="3">
        <f t="shared" si="75"/>
        <v>0.004675626904550231</v>
      </c>
      <c r="M118" s="3">
        <f t="shared" si="75"/>
        <v>0.01605037600433113</v>
      </c>
      <c r="N118" s="3">
        <f t="shared" si="75"/>
        <v>0.019623061628238476</v>
      </c>
      <c r="O118" s="3">
        <f t="shared" si="75"/>
        <v>-0.011589145441672631</v>
      </c>
      <c r="P118" s="3">
        <f t="shared" si="75"/>
        <v>-0.03600597221802888</v>
      </c>
      <c r="Q118" s="3">
        <f t="shared" si="75"/>
        <v>0.0009884210177072538</v>
      </c>
      <c r="R118" s="3">
        <f t="shared" si="75"/>
        <v>0.02577299441823441</v>
      </c>
      <c r="S118" s="3">
        <f t="shared" si="75"/>
        <v>0.0017835539993479596</v>
      </c>
      <c r="T118">
        <f t="shared" si="30"/>
        <v>-0.00750370093264496</v>
      </c>
    </row>
    <row r="119" spans="1:20" ht="12.75">
      <c r="A119" s="8">
        <v>2.754</v>
      </c>
      <c r="B119" s="8">
        <f aca="true" t="shared" si="76" ref="B119:B182">E119*273.16</f>
        <v>34.87827323803751</v>
      </c>
      <c r="C119" s="8">
        <f aca="true" t="shared" si="77" ref="C119:C182">A119/$C$6</f>
        <v>0.02752623688155922</v>
      </c>
      <c r="D119" s="7">
        <f t="shared" si="27"/>
        <v>-0.28717860822434105</v>
      </c>
      <c r="E119" s="7">
        <f t="shared" si="28"/>
        <v>0.12768440927675173</v>
      </c>
      <c r="F119" s="3">
        <f aca="true" t="shared" si="78" ref="F119:S119">(G119+F$5)*$D119</f>
        <v>-0.05564031272324827</v>
      </c>
      <c r="G119" s="3">
        <f t="shared" si="78"/>
        <v>-0.04722719248689863</v>
      </c>
      <c r="H119" s="3">
        <f t="shared" si="78"/>
        <v>-0.044656436688228364</v>
      </c>
      <c r="I119" s="3">
        <f t="shared" si="78"/>
        <v>-0.034939404028226845</v>
      </c>
      <c r="J119" s="3">
        <f t="shared" si="78"/>
        <v>-0.02098412945855024</v>
      </c>
      <c r="K119" s="3">
        <f t="shared" si="78"/>
        <v>-0.0049235048511659</v>
      </c>
      <c r="L119" s="3">
        <f t="shared" si="78"/>
        <v>0.004668788722557707</v>
      </c>
      <c r="M119" s="3">
        <f t="shared" si="78"/>
        <v>0.01600968793994823</v>
      </c>
      <c r="N119" s="3">
        <f t="shared" si="78"/>
        <v>0.019543330869267798</v>
      </c>
      <c r="O119" s="3">
        <f t="shared" si="78"/>
        <v>-0.01158220827706423</v>
      </c>
      <c r="P119" s="3">
        <f t="shared" si="78"/>
        <v>-0.035870257739026835</v>
      </c>
      <c r="Q119" s="3">
        <f t="shared" si="78"/>
        <v>0.0010125400622643865</v>
      </c>
      <c r="R119" s="3">
        <f t="shared" si="78"/>
        <v>0.025675373063323518</v>
      </c>
      <c r="S119" s="3">
        <f t="shared" si="78"/>
        <v>0.0017679514440830585</v>
      </c>
      <c r="T119">
        <f t="shared" si="30"/>
        <v>-0.007473974334986402</v>
      </c>
    </row>
    <row r="120" spans="1:20" ht="12.75">
      <c r="A120" s="8">
        <v>2.741</v>
      </c>
      <c r="B120" s="8">
        <f t="shared" si="76"/>
        <v>34.82526525833626</v>
      </c>
      <c r="C120" s="8">
        <f t="shared" si="77"/>
        <v>0.027396301849075464</v>
      </c>
      <c r="D120" s="7">
        <f t="shared" si="27"/>
        <v>-0.28841618953840076</v>
      </c>
      <c r="E120" s="7">
        <f t="shared" si="28"/>
        <v>0.12749035458462532</v>
      </c>
      <c r="F120" s="3">
        <f aca="true" t="shared" si="79" ref="F120:S120">(G120+F$5)*$D120</f>
        <v>-0.05583436741537467</v>
      </c>
      <c r="G120" s="3">
        <f t="shared" si="79"/>
        <v>-0.047385728487087025</v>
      </c>
      <c r="H120" s="3">
        <f t="shared" si="79"/>
        <v>-0.0448124166139092</v>
      </c>
      <c r="I120" s="3">
        <f t="shared" si="79"/>
        <v>-0.03506583476578376</v>
      </c>
      <c r="J120" s="3">
        <f t="shared" si="79"/>
        <v>-0.021067823829436602</v>
      </c>
      <c r="K120" s="3">
        <f t="shared" si="79"/>
        <v>-0.004946858763523254</v>
      </c>
      <c r="L120" s="3">
        <f t="shared" si="79"/>
        <v>0.00467619580890527</v>
      </c>
      <c r="M120" s="3">
        <f t="shared" si="79"/>
        <v>0.016053765966455573</v>
      </c>
      <c r="N120" s="3">
        <f t="shared" si="79"/>
        <v>0.0196297160793649</v>
      </c>
      <c r="O120" s="3">
        <f t="shared" si="79"/>
        <v>-0.011589712153933588</v>
      </c>
      <c r="P120" s="3">
        <f t="shared" si="79"/>
        <v>-0.036017298891305866</v>
      </c>
      <c r="Q120" s="3">
        <f t="shared" si="79"/>
        <v>0.0009863977621278213</v>
      </c>
      <c r="R120" s="3">
        <f t="shared" si="79"/>
        <v>0.02578114309327835</v>
      </c>
      <c r="S120" s="3">
        <f t="shared" si="79"/>
        <v>0.001784859850984374</v>
      </c>
      <c r="T120">
        <f t="shared" si="30"/>
        <v>-0.007506183039652577</v>
      </c>
    </row>
    <row r="121" spans="1:20" ht="12.75">
      <c r="A121" s="8">
        <v>2.765</v>
      </c>
      <c r="B121" s="8">
        <f t="shared" si="76"/>
        <v>34.923027851726765</v>
      </c>
      <c r="C121" s="8">
        <f t="shared" si="77"/>
        <v>0.02763618190904548</v>
      </c>
      <c r="D121" s="7">
        <f t="shared" si="27"/>
        <v>-0.2861352206777019</v>
      </c>
      <c r="E121" s="7">
        <f t="shared" si="28"/>
        <v>0.12784824956701846</v>
      </c>
      <c r="F121" s="3">
        <f aca="true" t="shared" si="80" ref="F121:S121">(G121+F$5)*$D121</f>
        <v>-0.05547647243298153</v>
      </c>
      <c r="G121" s="3">
        <f t="shared" si="80"/>
        <v>-0.047093290497004676</v>
      </c>
      <c r="H121" s="3">
        <f t="shared" si="80"/>
        <v>-0.044524731378922405</v>
      </c>
      <c r="I121" s="3">
        <f t="shared" si="80"/>
        <v>-0.034832664121343795</v>
      </c>
      <c r="J121" s="3">
        <f t="shared" si="80"/>
        <v>-0.020913522351620303</v>
      </c>
      <c r="K121" s="3">
        <f t="shared" si="80"/>
        <v>-0.004903817727331831</v>
      </c>
      <c r="L121" s="3">
        <f t="shared" si="80"/>
        <v>0.004662501937363315</v>
      </c>
      <c r="M121" s="3">
        <f t="shared" si="80"/>
        <v>0.015972376824469944</v>
      </c>
      <c r="N121" s="3">
        <f t="shared" si="80"/>
        <v>0.01947044276816028</v>
      </c>
      <c r="O121" s="3">
        <f t="shared" si="80"/>
        <v>-0.011575628956294751</v>
      </c>
      <c r="P121" s="3">
        <f t="shared" si="80"/>
        <v>-0.03574618503405294</v>
      </c>
      <c r="Q121" s="3">
        <f t="shared" si="80"/>
        <v>0.0010343912446164098</v>
      </c>
      <c r="R121" s="3">
        <f t="shared" si="80"/>
        <v>0.025586149587425736</v>
      </c>
      <c r="S121" s="3">
        <f t="shared" si="80"/>
        <v>0.0017537581410756217</v>
      </c>
      <c r="T121">
        <f t="shared" si="30"/>
        <v>-0.007446819625263269</v>
      </c>
    </row>
    <row r="122" spans="1:20" ht="12.75">
      <c r="A122" s="8">
        <v>2.751</v>
      </c>
      <c r="B122" s="8">
        <f t="shared" si="76"/>
        <v>34.8660518314671</v>
      </c>
      <c r="C122" s="8">
        <f t="shared" si="77"/>
        <v>0.027496251874062967</v>
      </c>
      <c r="D122" s="7">
        <f t="shared" si="27"/>
        <v>-0.2874637711341593</v>
      </c>
      <c r="E122" s="7">
        <f t="shared" si="28"/>
        <v>0.12763966844145225</v>
      </c>
      <c r="F122" s="3">
        <f aca="true" t="shared" si="81" ref="F122:S122">(G122+F$5)*$D122</f>
        <v>-0.055685053558547755</v>
      </c>
      <c r="G122" s="3">
        <f t="shared" si="81"/>
        <v>-0.047263749927249306</v>
      </c>
      <c r="H122" s="3">
        <f t="shared" si="81"/>
        <v>-0.04469240040562925</v>
      </c>
      <c r="I122" s="3">
        <f t="shared" si="81"/>
        <v>-0.034968553012835454</v>
      </c>
      <c r="J122" s="3">
        <f t="shared" si="81"/>
        <v>-0.021003419474554672</v>
      </c>
      <c r="K122" s="3">
        <f t="shared" si="81"/>
        <v>-0.004928885795156886</v>
      </c>
      <c r="L122" s="3">
        <f t="shared" si="81"/>
        <v>0.004670500232418836</v>
      </c>
      <c r="M122" s="3">
        <f t="shared" si="81"/>
        <v>0.016019861426352755</v>
      </c>
      <c r="N122" s="3">
        <f t="shared" si="81"/>
        <v>0.019563242352279492</v>
      </c>
      <c r="O122" s="3">
        <f t="shared" si="81"/>
        <v>-0.011583966155000312</v>
      </c>
      <c r="P122" s="3">
        <f t="shared" si="81"/>
        <v>-0.035904150827937395</v>
      </c>
      <c r="Q122" s="3">
        <f t="shared" si="81"/>
        <v>0.001006537926717201</v>
      </c>
      <c r="R122" s="3">
        <f t="shared" si="81"/>
        <v>0.0256997502869026</v>
      </c>
      <c r="S122" s="3">
        <f t="shared" si="81"/>
        <v>0.0017718404029367194</v>
      </c>
      <c r="T122">
        <f t="shared" si="30"/>
        <v>-0.007481395849710111</v>
      </c>
    </row>
    <row r="123" spans="1:20" ht="12.75">
      <c r="A123" s="8">
        <v>2.738</v>
      </c>
      <c r="B123" s="8">
        <f t="shared" si="76"/>
        <v>34.813014669329476</v>
      </c>
      <c r="C123" s="8">
        <f t="shared" si="77"/>
        <v>0.02736631684157921</v>
      </c>
      <c r="D123" s="7">
        <f t="shared" si="27"/>
        <v>-0.28870247967801327</v>
      </c>
      <c r="E123" s="7">
        <f t="shared" si="28"/>
        <v>0.12744550691656711</v>
      </c>
      <c r="F123" s="3">
        <f aca="true" t="shared" si="82" ref="F123:S123">(G123+F$5)*$D123</f>
        <v>-0.05587921508343288</v>
      </c>
      <c r="G123" s="3">
        <f t="shared" si="82"/>
        <v>-0.04742235830151882</v>
      </c>
      <c r="H123" s="3">
        <f t="shared" si="82"/>
        <v>-0.044848462760152315</v>
      </c>
      <c r="I123" s="3">
        <f t="shared" si="82"/>
        <v>-0.035095054941541345</v>
      </c>
      <c r="J123" s="3">
        <f t="shared" si="82"/>
        <v>-0.021087176529251035</v>
      </c>
      <c r="K123" s="3">
        <f t="shared" si="82"/>
        <v>-0.00495226163808453</v>
      </c>
      <c r="L123" s="3">
        <f t="shared" si="82"/>
        <v>0.004677901652914284</v>
      </c>
      <c r="M123" s="3">
        <f t="shared" si="82"/>
        <v>0.016063935194610947</v>
      </c>
      <c r="N123" s="3">
        <f t="shared" si="82"/>
        <v>0.019649688883336507</v>
      </c>
      <c r="O123" s="3">
        <f t="shared" si="82"/>
        <v>-0.011591401739915743</v>
      </c>
      <c r="P123" s="3">
        <f t="shared" si="82"/>
        <v>-0.03605129476491955</v>
      </c>
      <c r="Q123" s="3">
        <f t="shared" si="82"/>
        <v>0.000980315635602578</v>
      </c>
      <c r="R123" s="3">
        <f t="shared" si="82"/>
        <v>0.025805601674646947</v>
      </c>
      <c r="S123" s="3">
        <f t="shared" si="82"/>
        <v>0.001788782633098634</v>
      </c>
      <c r="T123">
        <f t="shared" si="30"/>
        <v>-0.007513633891124606</v>
      </c>
    </row>
    <row r="124" spans="1:20" ht="12.75">
      <c r="A124" s="8">
        <v>2.742</v>
      </c>
      <c r="B124" s="8">
        <f t="shared" si="76"/>
        <v>34.82934728582708</v>
      </c>
      <c r="C124" s="8">
        <f t="shared" si="77"/>
        <v>0.027406296851574214</v>
      </c>
      <c r="D124" s="7">
        <f t="shared" si="27"/>
        <v>-0.28832081751757715</v>
      </c>
      <c r="E124" s="7">
        <f t="shared" si="28"/>
        <v>0.12750529830805052</v>
      </c>
      <c r="F124" s="3">
        <f aca="true" t="shared" si="83" ref="F124:S124">(G124+F$5)*$D124</f>
        <v>-0.055819423691949484</v>
      </c>
      <c r="G124" s="3">
        <f t="shared" si="83"/>
        <v>-0.04737352227340881</v>
      </c>
      <c r="H124" s="3">
        <f t="shared" si="83"/>
        <v>-0.04480040547408461</v>
      </c>
      <c r="I124" s="3">
        <f t="shared" si="83"/>
        <v>-0.035056098369878226</v>
      </c>
      <c r="J124" s="3">
        <f t="shared" si="83"/>
        <v>-0.02106137615528246</v>
      </c>
      <c r="K124" s="3">
        <f t="shared" si="83"/>
        <v>-0.004945058934078379</v>
      </c>
      <c r="L124" s="3">
        <f t="shared" si="83"/>
        <v>0.004675626904550231</v>
      </c>
      <c r="M124" s="3">
        <f t="shared" si="83"/>
        <v>0.01605037600433113</v>
      </c>
      <c r="N124" s="3">
        <f t="shared" si="83"/>
        <v>0.019623061628238476</v>
      </c>
      <c r="O124" s="3">
        <f t="shared" si="83"/>
        <v>-0.011589145441672631</v>
      </c>
      <c r="P124" s="3">
        <f t="shared" si="83"/>
        <v>-0.03600597221802888</v>
      </c>
      <c r="Q124" s="3">
        <f t="shared" si="83"/>
        <v>0.0009884210177072538</v>
      </c>
      <c r="R124" s="3">
        <f t="shared" si="83"/>
        <v>0.02577299441823441</v>
      </c>
      <c r="S124" s="3">
        <f t="shared" si="83"/>
        <v>0.0017835539993479596</v>
      </c>
      <c r="T124">
        <f t="shared" si="30"/>
        <v>-0.00750370093264496</v>
      </c>
    </row>
    <row r="125" spans="1:20" ht="12.75">
      <c r="A125" s="8">
        <v>2.744</v>
      </c>
      <c r="B125" s="8">
        <f t="shared" si="76"/>
        <v>34.83750909053855</v>
      </c>
      <c r="C125" s="8">
        <f t="shared" si="77"/>
        <v>0.027426286856571717</v>
      </c>
      <c r="D125" s="7">
        <f t="shared" si="27"/>
        <v>-0.28813016039815076</v>
      </c>
      <c r="E125" s="7">
        <f t="shared" si="28"/>
        <v>0.12753517751698107</v>
      </c>
      <c r="F125" s="3">
        <f aca="true" t="shared" si="84" ref="F125:S125">(G125+F$5)*$D125</f>
        <v>-0.05578954448301892</v>
      </c>
      <c r="G125" s="3">
        <f t="shared" si="84"/>
        <v>-0.04734911542586162</v>
      </c>
      <c r="H125" s="3">
        <f t="shared" si="84"/>
        <v>-0.04477638954978124</v>
      </c>
      <c r="I125" s="3">
        <f t="shared" si="84"/>
        <v>-0.035036631065794153</v>
      </c>
      <c r="J125" s="3">
        <f t="shared" si="84"/>
        <v>-0.02104848563968684</v>
      </c>
      <c r="K125" s="3">
        <f t="shared" si="84"/>
        <v>-0.004941460966124718</v>
      </c>
      <c r="L125" s="3">
        <f t="shared" si="84"/>
        <v>0.004674488660849088</v>
      </c>
      <c r="M125" s="3">
        <f t="shared" si="84"/>
        <v>0.01604359575151953</v>
      </c>
      <c r="N125" s="3">
        <f t="shared" si="84"/>
        <v>0.01960975744834809</v>
      </c>
      <c r="O125" s="3">
        <f t="shared" si="84"/>
        <v>-0.011588006749599828</v>
      </c>
      <c r="P125" s="3">
        <f t="shared" si="84"/>
        <v>-0.03598332679115779</v>
      </c>
      <c r="Q125" s="3">
        <f t="shared" si="84"/>
        <v>0.0009924613584423978</v>
      </c>
      <c r="R125" s="3">
        <f t="shared" si="84"/>
        <v>0.025756703339247473</v>
      </c>
      <c r="S125" s="3">
        <f t="shared" si="84"/>
        <v>0.0017809449054933292</v>
      </c>
      <c r="T125">
        <f t="shared" si="30"/>
        <v>-0.007498738980826243</v>
      </c>
    </row>
    <row r="126" spans="1:20" ht="12.75">
      <c r="A126" s="8">
        <v>2.732</v>
      </c>
      <c r="B126" s="8">
        <f t="shared" si="76"/>
        <v>34.788493166819016</v>
      </c>
      <c r="C126" s="8">
        <f t="shared" si="77"/>
        <v>0.02730634682658671</v>
      </c>
      <c r="D126" s="7">
        <f t="shared" si="27"/>
        <v>-0.28927584505506143</v>
      </c>
      <c r="E126" s="7">
        <f t="shared" si="28"/>
        <v>0.12735573717535148</v>
      </c>
      <c r="F126" s="3">
        <f aca="true" t="shared" si="85" ref="F126:S126">(G126+F$5)*$D126</f>
        <v>-0.05596898482464851</v>
      </c>
      <c r="G126" s="3">
        <f t="shared" si="85"/>
        <v>-0.047495668314306676</v>
      </c>
      <c r="H126" s="3">
        <f t="shared" si="85"/>
        <v>-0.04492061244405061</v>
      </c>
      <c r="I126" s="3">
        <f t="shared" si="85"/>
        <v>-0.03515354483391458</v>
      </c>
      <c r="J126" s="3">
        <f t="shared" si="85"/>
        <v>-0.021125925566676487</v>
      </c>
      <c r="K126" s="3">
        <f t="shared" si="85"/>
        <v>-0.004963082657999304</v>
      </c>
      <c r="L126" s="3">
        <f t="shared" si="85"/>
        <v>0.004681309437150983</v>
      </c>
      <c r="M126" s="3">
        <f t="shared" si="85"/>
        <v>0.016084270680766254</v>
      </c>
      <c r="N126" s="3">
        <f t="shared" si="85"/>
        <v>0.019689677063016966</v>
      </c>
      <c r="O126" s="3">
        <f t="shared" si="85"/>
        <v>-0.011594733315196212</v>
      </c>
      <c r="P126" s="3">
        <f t="shared" si="85"/>
        <v>-0.03611935796254118</v>
      </c>
      <c r="Q126" s="3">
        <f t="shared" si="85"/>
        <v>0.0009680956210110048</v>
      </c>
      <c r="R126" s="3">
        <f t="shared" si="85"/>
        <v>0.025854575445994635</v>
      </c>
      <c r="S126" s="3">
        <f t="shared" si="85"/>
        <v>0.0017966517827285953</v>
      </c>
      <c r="T126">
        <f t="shared" si="30"/>
        <v>-0.007528556026652472</v>
      </c>
    </row>
    <row r="127" spans="1:20" ht="12.75">
      <c r="A127" s="8">
        <v>2.721</v>
      </c>
      <c r="B127" s="8">
        <f t="shared" si="76"/>
        <v>34.74346638192181</v>
      </c>
      <c r="C127" s="8">
        <f t="shared" si="77"/>
        <v>0.02719640179910045</v>
      </c>
      <c r="D127" s="7">
        <f t="shared" si="27"/>
        <v>-0.2903297458689602</v>
      </c>
      <c r="E127" s="7">
        <f t="shared" si="28"/>
        <v>0.12719090050491216</v>
      </c>
      <c r="F127" s="3">
        <f aca="true" t="shared" si="86" ref="F127:S127">(G127+F$5)*$D127</f>
        <v>-0.05613382149508784</v>
      </c>
      <c r="G127" s="3">
        <f t="shared" si="86"/>
        <v>-0.0476302452034636</v>
      </c>
      <c r="H127" s="3">
        <f t="shared" si="86"/>
        <v>-0.04505308645102023</v>
      </c>
      <c r="I127" s="3">
        <f t="shared" si="86"/>
        <v>-0.03526094852041877</v>
      </c>
      <c r="J127" s="3">
        <f t="shared" si="86"/>
        <v>-0.021197117209229326</v>
      </c>
      <c r="K127" s="3">
        <f t="shared" si="86"/>
        <v>-0.004982974305062361</v>
      </c>
      <c r="L127" s="3">
        <f t="shared" si="86"/>
        <v>0.004687543571531288</v>
      </c>
      <c r="M127" s="3">
        <f t="shared" si="86"/>
        <v>0.01612154206346028</v>
      </c>
      <c r="N127" s="3">
        <f t="shared" si="86"/>
        <v>0.0197631364561477</v>
      </c>
      <c r="O127" s="3">
        <f t="shared" si="86"/>
        <v>-0.011600675555710835</v>
      </c>
      <c r="P127" s="3">
        <f t="shared" si="86"/>
        <v>-0.03624438867513365</v>
      </c>
      <c r="Q127" s="3">
        <f t="shared" si="86"/>
        <v>0.0009454981683010454</v>
      </c>
      <c r="R127" s="3">
        <f t="shared" si="86"/>
        <v>0.025944557461429336</v>
      </c>
      <c r="S127" s="3">
        <f t="shared" si="86"/>
        <v>0.0018111606712216362</v>
      </c>
      <c r="T127">
        <f t="shared" si="30"/>
        <v>-0.007555984349686016</v>
      </c>
    </row>
    <row r="128" spans="1:20" ht="12.75">
      <c r="A128" s="8">
        <v>2.747</v>
      </c>
      <c r="B128" s="8">
        <f t="shared" si="76"/>
        <v>34.849746179405805</v>
      </c>
      <c r="C128" s="8">
        <f t="shared" si="77"/>
        <v>0.027456271864067967</v>
      </c>
      <c r="D128" s="7">
        <f t="shared" si="27"/>
        <v>-0.2878443917343611</v>
      </c>
      <c r="E128" s="7">
        <f t="shared" si="28"/>
        <v>0.12757997576294408</v>
      </c>
      <c r="F128" s="3">
        <f aca="true" t="shared" si="87" ref="F128:S128">(G128+F$5)*$D128</f>
        <v>-0.05574474623705591</v>
      </c>
      <c r="G128" s="3">
        <f t="shared" si="87"/>
        <v>-0.047312519086876975</v>
      </c>
      <c r="H128" s="3">
        <f t="shared" si="87"/>
        <v>-0.044740381531638874</v>
      </c>
      <c r="I128" s="3">
        <f t="shared" si="87"/>
        <v>-0.035007443813285154</v>
      </c>
      <c r="J128" s="3">
        <f t="shared" si="87"/>
        <v>-0.021029161933199102</v>
      </c>
      <c r="K128" s="3">
        <f t="shared" si="87"/>
        <v>-0.00493606823610547</v>
      </c>
      <c r="L128" s="3">
        <f t="shared" si="87"/>
        <v>0.0046727802066654075</v>
      </c>
      <c r="M128" s="3">
        <f t="shared" si="87"/>
        <v>0.0160334245522632</v>
      </c>
      <c r="N128" s="3">
        <f t="shared" si="87"/>
        <v>0.01958981297709243</v>
      </c>
      <c r="O128" s="3">
        <f t="shared" si="87"/>
        <v>-0.011586285562194883</v>
      </c>
      <c r="P128" s="3">
        <f t="shared" si="87"/>
        <v>-0.035949378432067434</v>
      </c>
      <c r="Q128" s="3">
        <f t="shared" si="87"/>
        <v>0.000998506467103794</v>
      </c>
      <c r="R128" s="3">
        <f t="shared" si="87"/>
        <v>0.025732282381010864</v>
      </c>
      <c r="S128" s="3">
        <f t="shared" si="87"/>
        <v>0.0017770377778227218</v>
      </c>
      <c r="T128">
        <f t="shared" si="30"/>
        <v>-0.0074913017010368</v>
      </c>
    </row>
    <row r="129" spans="1:20" ht="12.75">
      <c r="A129" s="8">
        <v>2.743</v>
      </c>
      <c r="B129" s="8">
        <f t="shared" si="76"/>
        <v>34.83342856306155</v>
      </c>
      <c r="C129" s="8">
        <f t="shared" si="77"/>
        <v>0.027416291854072964</v>
      </c>
      <c r="D129" s="7">
        <f t="shared" si="27"/>
        <v>-0.2882254744772829</v>
      </c>
      <c r="E129" s="7">
        <f t="shared" si="28"/>
        <v>0.12752023928489364</v>
      </c>
      <c r="F129" s="3">
        <f aca="true" t="shared" si="88" ref="F129:S129">(G129+F$5)*$D129</f>
        <v>-0.05580448271510636</v>
      </c>
      <c r="G129" s="3">
        <f t="shared" si="88"/>
        <v>-0.047361317920049335</v>
      </c>
      <c r="H129" s="3">
        <f t="shared" si="88"/>
        <v>-0.044788396453154695</v>
      </c>
      <c r="I129" s="3">
        <f t="shared" si="88"/>
        <v>-0.03504636380356427</v>
      </c>
      <c r="J129" s="3">
        <f t="shared" si="88"/>
        <v>-0.02105493009236345</v>
      </c>
      <c r="K129" s="3">
        <f t="shared" si="88"/>
        <v>-0.004943259668399654</v>
      </c>
      <c r="L129" s="3">
        <f t="shared" si="88"/>
        <v>0.004675057855223855</v>
      </c>
      <c r="M129" s="3">
        <f t="shared" si="88"/>
        <v>0.016046985932655414</v>
      </c>
      <c r="N129" s="3">
        <f t="shared" si="88"/>
        <v>0.01961640875139577</v>
      </c>
      <c r="O129" s="3">
        <f t="shared" si="88"/>
        <v>-0.01158857697312582</v>
      </c>
      <c r="P129" s="3">
        <f t="shared" si="88"/>
        <v>-0.0359946481850463</v>
      </c>
      <c r="Q129" s="3">
        <f t="shared" si="88"/>
        <v>0.0009904422159533759</v>
      </c>
      <c r="R129" s="3">
        <f t="shared" si="88"/>
        <v>0.025764847833946888</v>
      </c>
      <c r="S129" s="3">
        <f t="shared" si="88"/>
        <v>0.0017822490177497464</v>
      </c>
      <c r="T129">
        <f t="shared" si="30"/>
        <v>-0.007501219579870863</v>
      </c>
    </row>
    <row r="130" spans="1:20" ht="12.75">
      <c r="A130" s="8">
        <v>2.727</v>
      </c>
      <c r="B130" s="8">
        <f t="shared" si="76"/>
        <v>34.768037815972875</v>
      </c>
      <c r="C130" s="8">
        <f t="shared" si="77"/>
        <v>0.027256371814092954</v>
      </c>
      <c r="D130" s="7">
        <f t="shared" si="27"/>
        <v>-0.2897544516786689</v>
      </c>
      <c r="E130" s="7">
        <f t="shared" si="28"/>
        <v>0.1272808530384129</v>
      </c>
      <c r="F130" s="3">
        <f aca="true" t="shared" si="89" ref="F130:S130">(G130+F$5)*$D130</f>
        <v>-0.05604386896158709</v>
      </c>
      <c r="G130" s="3">
        <f t="shared" si="89"/>
        <v>-0.04755681145689694</v>
      </c>
      <c r="H130" s="3">
        <f t="shared" si="89"/>
        <v>-0.0449807958079696</v>
      </c>
      <c r="I130" s="3">
        <f t="shared" si="89"/>
        <v>-0.03520233700465479</v>
      </c>
      <c r="J130" s="3">
        <f t="shared" si="89"/>
        <v>-0.021158261005493437</v>
      </c>
      <c r="K130" s="3">
        <f t="shared" si="89"/>
        <v>-0.004972115775113998</v>
      </c>
      <c r="L130" s="3">
        <f t="shared" si="89"/>
        <v>0.004684145291261267</v>
      </c>
      <c r="M130" s="3">
        <f t="shared" si="89"/>
        <v>0.01610121388244805</v>
      </c>
      <c r="N130" s="3">
        <f t="shared" si="89"/>
        <v>0.019723043969146727</v>
      </c>
      <c r="O130" s="3">
        <f t="shared" si="89"/>
        <v>-0.011597460980845572</v>
      </c>
      <c r="P130" s="3">
        <f t="shared" si="89"/>
        <v>-0.03617615022240944</v>
      </c>
      <c r="Q130" s="3">
        <f t="shared" si="89"/>
        <v>0.0009578552773496614</v>
      </c>
      <c r="R130" s="3">
        <f t="shared" si="89"/>
        <v>0.02589544473004106</v>
      </c>
      <c r="S130" s="3">
        <f t="shared" si="89"/>
        <v>0.0018032335197751058</v>
      </c>
      <c r="T130">
        <f t="shared" si="30"/>
        <v>-0.007541012015778942</v>
      </c>
    </row>
    <row r="131" spans="1:20" ht="12.75">
      <c r="A131" s="8">
        <v>2.723</v>
      </c>
      <c r="B131" s="8">
        <f t="shared" si="76"/>
        <v>34.75165989791134</v>
      </c>
      <c r="C131" s="8">
        <f t="shared" si="77"/>
        <v>0.02721639180409795</v>
      </c>
      <c r="D131" s="7">
        <f t="shared" si="27"/>
        <v>-0.29013786378215484</v>
      </c>
      <c r="E131" s="7">
        <f t="shared" si="28"/>
        <v>0.12722089580433202</v>
      </c>
      <c r="F131" s="3">
        <f aca="true" t="shared" si="90" ref="F131:S131">(G131+F$5)*$D131</f>
        <v>-0.056103826195667984</v>
      </c>
      <c r="G131" s="3">
        <f t="shared" si="90"/>
        <v>-0.04760575976178067</v>
      </c>
      <c r="H131" s="3">
        <f t="shared" si="90"/>
        <v>-0.045028980995326026</v>
      </c>
      <c r="I131" s="3">
        <f t="shared" si="90"/>
        <v>-0.035241403952586244</v>
      </c>
      <c r="J131" s="3">
        <f t="shared" si="90"/>
        <v>-0.021184158622886994</v>
      </c>
      <c r="K131" s="3">
        <f t="shared" si="90"/>
        <v>-0.004979352513141804</v>
      </c>
      <c r="L131" s="3">
        <f t="shared" si="90"/>
        <v>0.004686411385607924</v>
      </c>
      <c r="M131" s="3">
        <f t="shared" si="90"/>
        <v>0.016114766447960376</v>
      </c>
      <c r="N131" s="3">
        <f t="shared" si="90"/>
        <v>0.01974976596067147</v>
      </c>
      <c r="O131" s="3">
        <f t="shared" si="90"/>
        <v>-0.011599611152618712</v>
      </c>
      <c r="P131" s="3">
        <f t="shared" si="90"/>
        <v>-0.036221631874380766</v>
      </c>
      <c r="Q131" s="3">
        <f t="shared" si="90"/>
        <v>0.0009496255507723478</v>
      </c>
      <c r="R131" s="3">
        <f t="shared" si="90"/>
        <v>0.02592817810151933</v>
      </c>
      <c r="S131" s="3">
        <f t="shared" si="90"/>
        <v>0.0018085147556170698</v>
      </c>
      <c r="T131">
        <f t="shared" si="30"/>
        <v>-0.0075509905174469295</v>
      </c>
    </row>
    <row r="132" spans="1:20" ht="12.75">
      <c r="A132" s="8">
        <v>2.714</v>
      </c>
      <c r="B132" s="8">
        <f t="shared" si="76"/>
        <v>34.714765082338815</v>
      </c>
      <c r="C132" s="8">
        <f t="shared" si="77"/>
        <v>0.027126436781609194</v>
      </c>
      <c r="D132" s="7">
        <f t="shared" si="27"/>
        <v>-0.29100226005932983</v>
      </c>
      <c r="E132" s="7">
        <f t="shared" si="28"/>
        <v>0.1270858291197057</v>
      </c>
      <c r="F132" s="3">
        <f aca="true" t="shared" si="91" ref="F132:S132">(G132+F$5)*$D132</f>
        <v>-0.05623889288029429</v>
      </c>
      <c r="G132" s="3">
        <f t="shared" si="91"/>
        <v>-0.04771600367762278</v>
      </c>
      <c r="H132" s="3">
        <f t="shared" si="91"/>
        <v>-0.045137523258163254</v>
      </c>
      <c r="I132" s="3">
        <f t="shared" si="91"/>
        <v>-0.035329412896573896</v>
      </c>
      <c r="J132" s="3">
        <f t="shared" si="91"/>
        <v>-0.021242523732408758</v>
      </c>
      <c r="K132" s="3">
        <f t="shared" si="91"/>
        <v>-0.004995668597739034</v>
      </c>
      <c r="L132" s="3">
        <f t="shared" si="91"/>
        <v>0.004691501711497539</v>
      </c>
      <c r="M132" s="3">
        <f t="shared" si="91"/>
        <v>0.016145253202384028</v>
      </c>
      <c r="N132" s="3">
        <f t="shared" si="91"/>
        <v>0.019809983131221738</v>
      </c>
      <c r="O132" s="3">
        <f t="shared" si="91"/>
        <v>-0.011604344699826928</v>
      </c>
      <c r="P132" s="3">
        <f t="shared" si="91"/>
        <v>-0.036324121511781646</v>
      </c>
      <c r="Q132" s="3">
        <f t="shared" si="91"/>
        <v>0.0009309863838679688</v>
      </c>
      <c r="R132" s="3">
        <f t="shared" si="91"/>
        <v>0.026001951923046995</v>
      </c>
      <c r="S132" s="3">
        <f t="shared" si="91"/>
        <v>0.001820449286061315</v>
      </c>
      <c r="T132">
        <f t="shared" si="30"/>
        <v>-0.0075734868852328505</v>
      </c>
    </row>
    <row r="133" spans="1:20" ht="12.75">
      <c r="A133" s="8">
        <v>2.704</v>
      </c>
      <c r="B133" s="8">
        <f t="shared" si="76"/>
        <v>34.67369820504512</v>
      </c>
      <c r="C133" s="8">
        <f t="shared" si="77"/>
        <v>0.02702648675662169</v>
      </c>
      <c r="D133" s="7">
        <f t="shared" si="27"/>
        <v>-0.2919655064616692</v>
      </c>
      <c r="E133" s="7">
        <f t="shared" si="28"/>
        <v>0.12693548910911231</v>
      </c>
      <c r="F133" s="3">
        <f aca="true" t="shared" si="92" ref="F133:S133">(G133+F$5)*$D133</f>
        <v>-0.05638923289088769</v>
      </c>
      <c r="G133" s="3">
        <f t="shared" si="92"/>
        <v>-0.0478386767790845</v>
      </c>
      <c r="H133" s="3">
        <f t="shared" si="92"/>
        <v>-0.04525833072422373</v>
      </c>
      <c r="I133" s="3">
        <f t="shared" si="92"/>
        <v>-0.03542737728389957</v>
      </c>
      <c r="J133" s="3">
        <f t="shared" si="92"/>
        <v>-0.0213075296327293</v>
      </c>
      <c r="K133" s="3">
        <f t="shared" si="92"/>
        <v>-0.0050138521308110565</v>
      </c>
      <c r="L133" s="3">
        <f t="shared" si="92"/>
        <v>0.004697144068137829</v>
      </c>
      <c r="M133" s="3">
        <f t="shared" si="92"/>
        <v>0.016179116724188546</v>
      </c>
      <c r="N133" s="3">
        <f t="shared" si="92"/>
        <v>0.019877041980550757</v>
      </c>
      <c r="O133" s="3">
        <f t="shared" si="92"/>
        <v>-0.011609433781575716</v>
      </c>
      <c r="P133" s="3">
        <f t="shared" si="92"/>
        <v>-0.03643825298203843</v>
      </c>
      <c r="Q133" s="3">
        <f t="shared" si="92"/>
        <v>0.0009100764410141431</v>
      </c>
      <c r="R133" s="3">
        <f t="shared" si="92"/>
        <v>0.026084124644757074</v>
      </c>
      <c r="S133" s="3">
        <f t="shared" si="92"/>
        <v>0.0018337944357392263</v>
      </c>
      <c r="T133">
        <f t="shared" si="30"/>
        <v>-0.007598555879521339</v>
      </c>
    </row>
    <row r="134" spans="1:20" ht="12.75">
      <c r="A134" s="8">
        <v>2.718</v>
      </c>
      <c r="B134" s="8">
        <f t="shared" si="76"/>
        <v>34.73117040028056</v>
      </c>
      <c r="C134" s="8">
        <f t="shared" si="77"/>
        <v>0.027166416791604198</v>
      </c>
      <c r="D134" s="7">
        <f t="shared" si="27"/>
        <v>-0.29061778948799466</v>
      </c>
      <c r="E134" s="7">
        <f t="shared" si="28"/>
        <v>0.12714588666086016</v>
      </c>
      <c r="F134" s="3">
        <f aca="true" t="shared" si="93" ref="F134:S134">(G134+F$5)*$D134</f>
        <v>-0.05617883533913983</v>
      </c>
      <c r="G134" s="3">
        <f t="shared" si="93"/>
        <v>-0.04766698750384706</v>
      </c>
      <c r="H134" s="3">
        <f t="shared" si="93"/>
        <v>-0.045089260742813296</v>
      </c>
      <c r="I134" s="3">
        <f t="shared" si="93"/>
        <v>-0.035290279263534105</v>
      </c>
      <c r="J134" s="3">
        <f t="shared" si="93"/>
        <v>-0.021216567333581057</v>
      </c>
      <c r="K134" s="3">
        <f t="shared" si="93"/>
        <v>-0.004988411279923074</v>
      </c>
      <c r="L134" s="3">
        <f t="shared" si="93"/>
        <v>0.004689240775631389</v>
      </c>
      <c r="M134" s="3">
        <f t="shared" si="93"/>
        <v>0.016131704650622105</v>
      </c>
      <c r="N134" s="3">
        <f t="shared" si="93"/>
        <v>0.01978320408511028</v>
      </c>
      <c r="O134" s="3">
        <f t="shared" si="93"/>
        <v>-0.011602258776879008</v>
      </c>
      <c r="P134" s="3">
        <f t="shared" si="93"/>
        <v>-0.03627854387214383</v>
      </c>
      <c r="Q134" s="3">
        <f t="shared" si="93"/>
        <v>0.0009392914093785374</v>
      </c>
      <c r="R134" s="3">
        <f t="shared" si="93"/>
        <v>0.025969142370775394</v>
      </c>
      <c r="S134" s="3">
        <f t="shared" si="93"/>
        <v>0.0018151361827670695</v>
      </c>
      <c r="T134">
        <f t="shared" si="30"/>
        <v>-0.0075634808363823315</v>
      </c>
    </row>
    <row r="135" spans="1:20" ht="12.75">
      <c r="A135" s="8">
        <v>2.706</v>
      </c>
      <c r="B135" s="8">
        <f t="shared" si="76"/>
        <v>34.68191772070524</v>
      </c>
      <c r="C135" s="8">
        <f t="shared" si="77"/>
        <v>0.02704647676161919</v>
      </c>
      <c r="D135" s="7">
        <f t="shared" si="27"/>
        <v>-0.29177261997205084</v>
      </c>
      <c r="E135" s="7">
        <f t="shared" si="28"/>
        <v>0.126965579589637</v>
      </c>
      <c r="F135" s="3">
        <f aca="true" t="shared" si="94" ref="F135:S135">(G135+F$5)*$D135</f>
        <v>-0.05635914241036299</v>
      </c>
      <c r="G135" s="3">
        <f t="shared" si="94"/>
        <v>-0.04781412695900723</v>
      </c>
      <c r="H135" s="3">
        <f t="shared" si="94"/>
        <v>-0.045234151909327974</v>
      </c>
      <c r="I135" s="3">
        <f t="shared" si="94"/>
        <v>-0.03540776947989721</v>
      </c>
      <c r="J135" s="3">
        <f t="shared" si="94"/>
        <v>-0.02129451528808911</v>
      </c>
      <c r="K135" s="3">
        <f t="shared" si="94"/>
        <v>-0.0050102108134730625</v>
      </c>
      <c r="L135" s="3">
        <f t="shared" si="94"/>
        <v>0.004696016735162386</v>
      </c>
      <c r="M135" s="3">
        <f t="shared" si="94"/>
        <v>0.01617234492068008</v>
      </c>
      <c r="N135" s="3">
        <f t="shared" si="94"/>
        <v>0.019863617482334003</v>
      </c>
      <c r="O135" s="3">
        <f t="shared" si="94"/>
        <v>-0.011608430376987933</v>
      </c>
      <c r="P135" s="3">
        <f t="shared" si="94"/>
        <v>-0.03641540523479134</v>
      </c>
      <c r="Q135" s="3">
        <f t="shared" si="94"/>
        <v>0.0009142753250977343</v>
      </c>
      <c r="R135" s="3">
        <f t="shared" si="94"/>
        <v>0.026067673051537003</v>
      </c>
      <c r="S135" s="3">
        <f t="shared" si="94"/>
        <v>0.0018311182522403558</v>
      </c>
      <c r="T135">
        <f t="shared" si="30"/>
        <v>-0.0075935359071707285</v>
      </c>
    </row>
    <row r="136" spans="1:20" ht="12.75">
      <c r="A136" s="8">
        <v>2.714</v>
      </c>
      <c r="B136" s="8">
        <f t="shared" si="76"/>
        <v>34.714765082338815</v>
      </c>
      <c r="C136" s="8">
        <f t="shared" si="77"/>
        <v>0.027126436781609194</v>
      </c>
      <c r="D136" s="7">
        <f t="shared" si="27"/>
        <v>-0.29100226005932983</v>
      </c>
      <c r="E136" s="7">
        <f t="shared" si="28"/>
        <v>0.1270858291197057</v>
      </c>
      <c r="F136" s="3">
        <f aca="true" t="shared" si="95" ref="F136:S136">(G136+F$5)*$D136</f>
        <v>-0.05623889288029429</v>
      </c>
      <c r="G136" s="3">
        <f t="shared" si="95"/>
        <v>-0.04771600367762278</v>
      </c>
      <c r="H136" s="3">
        <f t="shared" si="95"/>
        <v>-0.045137523258163254</v>
      </c>
      <c r="I136" s="3">
        <f t="shared" si="95"/>
        <v>-0.035329412896573896</v>
      </c>
      <c r="J136" s="3">
        <f t="shared" si="95"/>
        <v>-0.021242523732408758</v>
      </c>
      <c r="K136" s="3">
        <f t="shared" si="95"/>
        <v>-0.004995668597739034</v>
      </c>
      <c r="L136" s="3">
        <f t="shared" si="95"/>
        <v>0.004691501711497539</v>
      </c>
      <c r="M136" s="3">
        <f t="shared" si="95"/>
        <v>0.016145253202384028</v>
      </c>
      <c r="N136" s="3">
        <f t="shared" si="95"/>
        <v>0.019809983131221738</v>
      </c>
      <c r="O136" s="3">
        <f t="shared" si="95"/>
        <v>-0.011604344699826928</v>
      </c>
      <c r="P136" s="3">
        <f t="shared" si="95"/>
        <v>-0.036324121511781646</v>
      </c>
      <c r="Q136" s="3">
        <f t="shared" si="95"/>
        <v>0.0009309863838679688</v>
      </c>
      <c r="R136" s="3">
        <f t="shared" si="95"/>
        <v>0.026001951923046995</v>
      </c>
      <c r="S136" s="3">
        <f t="shared" si="95"/>
        <v>0.001820449286061315</v>
      </c>
      <c r="T136">
        <f t="shared" si="30"/>
        <v>-0.0075734868852328505</v>
      </c>
    </row>
    <row r="137" spans="1:20" ht="12.75">
      <c r="A137" s="8">
        <v>2.709</v>
      </c>
      <c r="B137" s="8">
        <f t="shared" si="76"/>
        <v>34.694241231298754</v>
      </c>
      <c r="C137" s="8">
        <f t="shared" si="77"/>
        <v>0.027076461769115445</v>
      </c>
      <c r="D137" s="7">
        <f aca="true" t="shared" si="96" ref="D137:D200">(C137^(1/6)-0.65)/0.35</f>
        <v>-0.29148351287206165</v>
      </c>
      <c r="E137" s="7">
        <f aca="true" t="shared" si="97" ref="E137:E200">(F137+E$5)</f>
        <v>0.12701069421327701</v>
      </c>
      <c r="F137" s="3">
        <f aca="true" t="shared" si="98" ref="F137:S137">(G137+F$5)*$D137</f>
        <v>-0.05631402778672299</v>
      </c>
      <c r="G137" s="3">
        <f t="shared" si="98"/>
        <v>-0.04777731649350274</v>
      </c>
      <c r="H137" s="3">
        <f t="shared" si="98"/>
        <v>-0.045197899943381366</v>
      </c>
      <c r="I137" s="3">
        <f t="shared" si="98"/>
        <v>-0.03537837178105492</v>
      </c>
      <c r="J137" s="3">
        <f t="shared" si="98"/>
        <v>-0.021275006125750354</v>
      </c>
      <c r="K137" s="3">
        <f t="shared" si="98"/>
        <v>-0.005004753164732636</v>
      </c>
      <c r="L137" s="3">
        <f t="shared" si="98"/>
        <v>0.004694324669498156</v>
      </c>
      <c r="M137" s="3">
        <f t="shared" si="98"/>
        <v>0.01616218636976066</v>
      </c>
      <c r="N137" s="3">
        <f t="shared" si="98"/>
        <v>0.019843492674051156</v>
      </c>
      <c r="O137" s="3">
        <f t="shared" si="98"/>
        <v>-0.011606911742199216</v>
      </c>
      <c r="P137" s="3">
        <f t="shared" si="98"/>
        <v>-0.03638115374168852</v>
      </c>
      <c r="Q137" s="3">
        <f t="shared" si="98"/>
        <v>0.000920557791244043</v>
      </c>
      <c r="R137" s="3">
        <f t="shared" si="98"/>
        <v>0.02604301166008972</v>
      </c>
      <c r="S137" s="3">
        <f t="shared" si="98"/>
        <v>0.0018271106925093457</v>
      </c>
      <c r="T137">
        <f aca="true" t="shared" si="99" ref="T137:T200">$D137*T$5</f>
        <v>-0.0075860117428231755</v>
      </c>
    </row>
    <row r="138" spans="1:20" ht="12.75">
      <c r="A138" s="8">
        <v>2.721</v>
      </c>
      <c r="B138" s="8">
        <f t="shared" si="76"/>
        <v>34.74346638192181</v>
      </c>
      <c r="C138" s="8">
        <f t="shared" si="77"/>
        <v>0.02719640179910045</v>
      </c>
      <c r="D138" s="7">
        <f t="shared" si="96"/>
        <v>-0.2903297458689602</v>
      </c>
      <c r="E138" s="7">
        <f t="shared" si="97"/>
        <v>0.12719090050491216</v>
      </c>
      <c r="F138" s="3">
        <f aca="true" t="shared" si="100" ref="F138:S138">(G138+F$5)*$D138</f>
        <v>-0.05613382149508784</v>
      </c>
      <c r="G138" s="3">
        <f t="shared" si="100"/>
        <v>-0.0476302452034636</v>
      </c>
      <c r="H138" s="3">
        <f t="shared" si="100"/>
        <v>-0.04505308645102023</v>
      </c>
      <c r="I138" s="3">
        <f t="shared" si="100"/>
        <v>-0.03526094852041877</v>
      </c>
      <c r="J138" s="3">
        <f t="shared" si="100"/>
        <v>-0.021197117209229326</v>
      </c>
      <c r="K138" s="3">
        <f t="shared" si="100"/>
        <v>-0.004982974305062361</v>
      </c>
      <c r="L138" s="3">
        <f t="shared" si="100"/>
        <v>0.004687543571531288</v>
      </c>
      <c r="M138" s="3">
        <f t="shared" si="100"/>
        <v>0.01612154206346028</v>
      </c>
      <c r="N138" s="3">
        <f t="shared" si="100"/>
        <v>0.0197631364561477</v>
      </c>
      <c r="O138" s="3">
        <f t="shared" si="100"/>
        <v>-0.011600675555710835</v>
      </c>
      <c r="P138" s="3">
        <f t="shared" si="100"/>
        <v>-0.03624438867513365</v>
      </c>
      <c r="Q138" s="3">
        <f t="shared" si="100"/>
        <v>0.0009454981683010454</v>
      </c>
      <c r="R138" s="3">
        <f t="shared" si="100"/>
        <v>0.025944557461429336</v>
      </c>
      <c r="S138" s="3">
        <f t="shared" si="100"/>
        <v>0.0018111606712216362</v>
      </c>
      <c r="T138">
        <f t="shared" si="99"/>
        <v>-0.007555984349686016</v>
      </c>
    </row>
    <row r="139" spans="1:20" ht="12.75">
      <c r="A139" s="8">
        <v>2.71</v>
      </c>
      <c r="B139" s="8">
        <f t="shared" si="76"/>
        <v>34.69834753345945</v>
      </c>
      <c r="C139" s="8">
        <f t="shared" si="77"/>
        <v>0.027086456771614194</v>
      </c>
      <c r="D139" s="7">
        <f t="shared" si="96"/>
        <v>-0.29138720312755645</v>
      </c>
      <c r="E139" s="7">
        <f t="shared" si="97"/>
        <v>0.12702572680282415</v>
      </c>
      <c r="F139" s="3">
        <f aca="true" t="shared" si="101" ref="F139:S139">(G139+F$5)*$D139</f>
        <v>-0.05629899519717585</v>
      </c>
      <c r="G139" s="3">
        <f t="shared" si="101"/>
        <v>-0.04776505013748622</v>
      </c>
      <c r="H139" s="3">
        <f t="shared" si="101"/>
        <v>-0.04518582028422408</v>
      </c>
      <c r="I139" s="3">
        <f t="shared" si="101"/>
        <v>-0.03536857627901589</v>
      </c>
      <c r="J139" s="3">
        <f t="shared" si="101"/>
        <v>-0.02126850636209307</v>
      </c>
      <c r="K139" s="3">
        <f t="shared" si="101"/>
        <v>-0.005002935100913597</v>
      </c>
      <c r="L139" s="3">
        <f t="shared" si="101"/>
        <v>0.004693760362967964</v>
      </c>
      <c r="M139" s="3">
        <f t="shared" si="101"/>
        <v>0.016158799960966502</v>
      </c>
      <c r="N139" s="3">
        <f t="shared" si="101"/>
        <v>0.01983678758637891</v>
      </c>
      <c r="O139" s="3">
        <f t="shared" si="101"/>
        <v>-0.01160640192856798</v>
      </c>
      <c r="P139" s="3">
        <f t="shared" si="101"/>
        <v>-0.03636974193979495</v>
      </c>
      <c r="Q139" s="3">
        <f t="shared" si="101"/>
        <v>0.0009226477238448604</v>
      </c>
      <c r="R139" s="3">
        <f t="shared" si="101"/>
        <v>0.026034795457685948</v>
      </c>
      <c r="S139" s="3">
        <f t="shared" si="101"/>
        <v>0.0018257766271704188</v>
      </c>
      <c r="T139">
        <f t="shared" si="99"/>
        <v>-0.007583505231063502</v>
      </c>
    </row>
    <row r="140" spans="1:20" ht="12.75">
      <c r="A140" s="8">
        <v>2.702</v>
      </c>
      <c r="B140" s="8">
        <f t="shared" si="76"/>
        <v>34.6654756110033</v>
      </c>
      <c r="C140" s="8">
        <f t="shared" si="77"/>
        <v>0.027006496751624188</v>
      </c>
      <c r="D140" s="7">
        <f t="shared" si="96"/>
        <v>-0.29215851187755226</v>
      </c>
      <c r="E140" s="7">
        <f t="shared" si="97"/>
        <v>0.12690538735906903</v>
      </c>
      <c r="F140" s="3">
        <f aca="true" t="shared" si="102" ref="F140:S140">(G140+F$5)*$D140</f>
        <v>-0.05641933464093095</v>
      </c>
      <c r="G140" s="3">
        <f t="shared" si="102"/>
        <v>-0.04786323421804688</v>
      </c>
      <c r="H140" s="3">
        <f t="shared" si="102"/>
        <v>-0.045282518222168805</v>
      </c>
      <c r="I140" s="3">
        <f t="shared" si="102"/>
        <v>-0.03544699256852157</v>
      </c>
      <c r="J140" s="3">
        <f t="shared" si="102"/>
        <v>-0.021320550576110122</v>
      </c>
      <c r="K140" s="3">
        <f t="shared" si="102"/>
        <v>-0.005017495759556084</v>
      </c>
      <c r="L140" s="3">
        <f t="shared" si="102"/>
        <v>0.004698270833225476</v>
      </c>
      <c r="M140" s="3">
        <f t="shared" si="102"/>
        <v>0.01618588807585533</v>
      </c>
      <c r="N140" s="3">
        <f t="shared" si="102"/>
        <v>0.019890472850902934</v>
      </c>
      <c r="O140" s="3">
        <f t="shared" si="102"/>
        <v>-0.011610429958639272</v>
      </c>
      <c r="P140" s="3">
        <f t="shared" si="102"/>
        <v>-0.036461111475617564</v>
      </c>
      <c r="Q140" s="3">
        <f t="shared" si="102"/>
        <v>0.0009058690829671044</v>
      </c>
      <c r="R140" s="3">
        <f t="shared" si="102"/>
        <v>0.026100584781723044</v>
      </c>
      <c r="S140" s="3">
        <f t="shared" si="102"/>
        <v>0.0018364742076292405</v>
      </c>
      <c r="T140">
        <f t="shared" si="99"/>
        <v>-0.007603578946990546</v>
      </c>
    </row>
    <row r="141" spans="1:20" ht="12.75">
      <c r="A141" s="8">
        <v>2.711</v>
      </c>
      <c r="B141" s="8">
        <f t="shared" si="76"/>
        <v>34.70245306912863</v>
      </c>
      <c r="C141" s="8">
        <f t="shared" si="77"/>
        <v>0.027096451774112944</v>
      </c>
      <c r="D141" s="7">
        <f t="shared" si="96"/>
        <v>-0.29129092299404175</v>
      </c>
      <c r="E141" s="7">
        <f t="shared" si="97"/>
        <v>0.1270407565863546</v>
      </c>
      <c r="F141" s="3">
        <f aca="true" t="shared" si="103" ref="F141:S141">(G141+F$5)*$D141</f>
        <v>-0.05628396541364537</v>
      </c>
      <c r="G141" s="3">
        <f t="shared" si="103"/>
        <v>-0.04775278567907188</v>
      </c>
      <c r="H141" s="3">
        <f t="shared" si="103"/>
        <v>-0.04517374278750523</v>
      </c>
      <c r="I141" s="3">
        <f t="shared" si="103"/>
        <v>-0.035358782640628014</v>
      </c>
      <c r="J141" s="3">
        <f t="shared" si="103"/>
        <v>-0.02126200824195401</v>
      </c>
      <c r="K141" s="3">
        <f t="shared" si="103"/>
        <v>-0.005001117612680564</v>
      </c>
      <c r="L141" s="3">
        <f t="shared" si="103"/>
        <v>0.004693195913982897</v>
      </c>
      <c r="M141" s="3">
        <f t="shared" si="103"/>
        <v>0.01615541343974294</v>
      </c>
      <c r="N141" s="3">
        <f t="shared" si="103"/>
        <v>0.019830084088756215</v>
      </c>
      <c r="O141" s="3">
        <f t="shared" si="103"/>
        <v>-0.011605890316168299</v>
      </c>
      <c r="P141" s="3">
        <f t="shared" si="103"/>
        <v>-0.03635833281708665</v>
      </c>
      <c r="Q141" s="3">
        <f t="shared" si="103"/>
        <v>0.0009247355477776174</v>
      </c>
      <c r="R141" s="3">
        <f t="shared" si="103"/>
        <v>0.026026581383981562</v>
      </c>
      <c r="S141" s="3">
        <f t="shared" si="103"/>
        <v>0.0018244434545780074</v>
      </c>
      <c r="T141">
        <f t="shared" si="99"/>
        <v>-0.007580999489945431</v>
      </c>
    </row>
    <row r="142" spans="1:20" ht="12.75">
      <c r="A142" s="8">
        <v>2.723</v>
      </c>
      <c r="B142" s="8">
        <f t="shared" si="76"/>
        <v>34.75165989791134</v>
      </c>
      <c r="C142" s="8">
        <f t="shared" si="77"/>
        <v>0.02721639180409795</v>
      </c>
      <c r="D142" s="7">
        <f t="shared" si="96"/>
        <v>-0.29013786378215484</v>
      </c>
      <c r="E142" s="7">
        <f t="shared" si="97"/>
        <v>0.12722089580433202</v>
      </c>
      <c r="F142" s="3">
        <f aca="true" t="shared" si="104" ref="F142:S142">(G142+F$5)*$D142</f>
        <v>-0.056103826195667984</v>
      </c>
      <c r="G142" s="3">
        <f t="shared" si="104"/>
        <v>-0.04760575976178067</v>
      </c>
      <c r="H142" s="3">
        <f t="shared" si="104"/>
        <v>-0.045028980995326026</v>
      </c>
      <c r="I142" s="3">
        <f t="shared" si="104"/>
        <v>-0.035241403952586244</v>
      </c>
      <c r="J142" s="3">
        <f t="shared" si="104"/>
        <v>-0.021184158622886994</v>
      </c>
      <c r="K142" s="3">
        <f t="shared" si="104"/>
        <v>-0.004979352513141804</v>
      </c>
      <c r="L142" s="3">
        <f t="shared" si="104"/>
        <v>0.004686411385607924</v>
      </c>
      <c r="M142" s="3">
        <f t="shared" si="104"/>
        <v>0.016114766447960376</v>
      </c>
      <c r="N142" s="3">
        <f t="shared" si="104"/>
        <v>0.01974976596067147</v>
      </c>
      <c r="O142" s="3">
        <f t="shared" si="104"/>
        <v>-0.011599611152618712</v>
      </c>
      <c r="P142" s="3">
        <f t="shared" si="104"/>
        <v>-0.036221631874380766</v>
      </c>
      <c r="Q142" s="3">
        <f t="shared" si="104"/>
        <v>0.0009496255507723478</v>
      </c>
      <c r="R142" s="3">
        <f t="shared" si="104"/>
        <v>0.02592817810151933</v>
      </c>
      <c r="S142" s="3">
        <f t="shared" si="104"/>
        <v>0.0018085147556170698</v>
      </c>
      <c r="T142">
        <f t="shared" si="99"/>
        <v>-0.0075509905174469295</v>
      </c>
    </row>
    <row r="143" spans="1:20" ht="12.75">
      <c r="A143" s="8">
        <v>2.709</v>
      </c>
      <c r="B143" s="8">
        <f t="shared" si="76"/>
        <v>34.694241231298754</v>
      </c>
      <c r="C143" s="8">
        <f t="shared" si="77"/>
        <v>0.027076461769115445</v>
      </c>
      <c r="D143" s="7">
        <f t="shared" si="96"/>
        <v>-0.29148351287206165</v>
      </c>
      <c r="E143" s="7">
        <f t="shared" si="97"/>
        <v>0.12701069421327701</v>
      </c>
      <c r="F143" s="3">
        <f aca="true" t="shared" si="105" ref="F143:S143">(G143+F$5)*$D143</f>
        <v>-0.05631402778672299</v>
      </c>
      <c r="G143" s="3">
        <f t="shared" si="105"/>
        <v>-0.04777731649350274</v>
      </c>
      <c r="H143" s="3">
        <f t="shared" si="105"/>
        <v>-0.045197899943381366</v>
      </c>
      <c r="I143" s="3">
        <f t="shared" si="105"/>
        <v>-0.03537837178105492</v>
      </c>
      <c r="J143" s="3">
        <f t="shared" si="105"/>
        <v>-0.021275006125750354</v>
      </c>
      <c r="K143" s="3">
        <f t="shared" si="105"/>
        <v>-0.005004753164732636</v>
      </c>
      <c r="L143" s="3">
        <f t="shared" si="105"/>
        <v>0.004694324669498156</v>
      </c>
      <c r="M143" s="3">
        <f t="shared" si="105"/>
        <v>0.01616218636976066</v>
      </c>
      <c r="N143" s="3">
        <f t="shared" si="105"/>
        <v>0.019843492674051156</v>
      </c>
      <c r="O143" s="3">
        <f t="shared" si="105"/>
        <v>-0.011606911742199216</v>
      </c>
      <c r="P143" s="3">
        <f t="shared" si="105"/>
        <v>-0.03638115374168852</v>
      </c>
      <c r="Q143" s="3">
        <f t="shared" si="105"/>
        <v>0.000920557791244043</v>
      </c>
      <c r="R143" s="3">
        <f t="shared" si="105"/>
        <v>0.02604301166008972</v>
      </c>
      <c r="S143" s="3">
        <f t="shared" si="105"/>
        <v>0.0018271106925093457</v>
      </c>
      <c r="T143">
        <f t="shared" si="99"/>
        <v>-0.0075860117428231755</v>
      </c>
    </row>
    <row r="144" spans="1:20" ht="12.75">
      <c r="A144" s="8">
        <v>2.705</v>
      </c>
      <c r="B144" s="8">
        <f t="shared" si="76"/>
        <v>34.67780834741352</v>
      </c>
      <c r="C144" s="8">
        <f t="shared" si="77"/>
        <v>0.02703648175912044</v>
      </c>
      <c r="D144" s="7">
        <f t="shared" si="96"/>
        <v>-0.29186904836115335</v>
      </c>
      <c r="E144" s="7">
        <f t="shared" si="97"/>
        <v>0.12695053575711493</v>
      </c>
      <c r="F144" s="3">
        <f aca="true" t="shared" si="106" ref="F144:S144">(G144+F$5)*$D144</f>
        <v>-0.05637418624288507</v>
      </c>
      <c r="G144" s="3">
        <f t="shared" si="106"/>
        <v>-0.04782640091728003</v>
      </c>
      <c r="H144" s="3">
        <f t="shared" si="106"/>
        <v>-0.045246240232090264</v>
      </c>
      <c r="I144" s="3">
        <f t="shared" si="106"/>
        <v>-0.03541757244736433</v>
      </c>
      <c r="J144" s="3">
        <f t="shared" si="106"/>
        <v>-0.021301021636081902</v>
      </c>
      <c r="K144" s="3">
        <f t="shared" si="106"/>
        <v>-0.00501203118340559</v>
      </c>
      <c r="L144" s="3">
        <f t="shared" si="106"/>
        <v>0.004696580472676457</v>
      </c>
      <c r="M144" s="3">
        <f t="shared" si="106"/>
        <v>0.01617573087887038</v>
      </c>
      <c r="N144" s="3">
        <f t="shared" si="106"/>
        <v>0.019870328935174476</v>
      </c>
      <c r="O144" s="3">
        <f t="shared" si="106"/>
        <v>-0.01160893298204453</v>
      </c>
      <c r="P144" s="3">
        <f t="shared" si="106"/>
        <v>-0.03642682776574112</v>
      </c>
      <c r="Q144" s="3">
        <f t="shared" si="106"/>
        <v>0.0009121769414804223</v>
      </c>
      <c r="R144" s="3">
        <f t="shared" si="106"/>
        <v>0.026075897780783362</v>
      </c>
      <c r="S144" s="3">
        <f t="shared" si="106"/>
        <v>0.0018324558958046316</v>
      </c>
      <c r="T144">
        <f t="shared" si="99"/>
        <v>-0.007596045506718454</v>
      </c>
    </row>
    <row r="145" spans="1:20" ht="12.75">
      <c r="A145" s="8">
        <v>2.731</v>
      </c>
      <c r="B145" s="8">
        <f t="shared" si="76"/>
        <v>34.78440360921526</v>
      </c>
      <c r="C145" s="8">
        <f t="shared" si="77"/>
        <v>0.027296351824087954</v>
      </c>
      <c r="D145" s="7">
        <f t="shared" si="96"/>
        <v>-0.28937150795076355</v>
      </c>
      <c r="E145" s="7">
        <f t="shared" si="97"/>
        <v>0.12734076588525134</v>
      </c>
      <c r="F145" s="3">
        <f aca="true" t="shared" si="107" ref="F145:S145">(G145+F$5)*$D145</f>
        <v>-0.05598395611474866</v>
      </c>
      <c r="G145" s="3">
        <f t="shared" si="107"/>
        <v>-0.04750789319449035</v>
      </c>
      <c r="H145" s="3">
        <f t="shared" si="107"/>
        <v>-0.0449326448467168</v>
      </c>
      <c r="I145" s="3">
        <f t="shared" si="107"/>
        <v>-0.03516329958357788</v>
      </c>
      <c r="J145" s="3">
        <f t="shared" si="107"/>
        <v>-0.021132389407992717</v>
      </c>
      <c r="K145" s="3">
        <f t="shared" si="107"/>
        <v>-0.004964888145127382</v>
      </c>
      <c r="L145" s="3">
        <f t="shared" si="107"/>
        <v>0.004681876896051452</v>
      </c>
      <c r="M145" s="3">
        <f t="shared" si="107"/>
        <v>0.01608765954238122</v>
      </c>
      <c r="N145" s="3">
        <f t="shared" si="107"/>
        <v>0.01969634728390968</v>
      </c>
      <c r="O145" s="3">
        <f t="shared" si="107"/>
        <v>-0.011595282392455336</v>
      </c>
      <c r="P145" s="3">
        <f t="shared" si="107"/>
        <v>-0.03613071110497689</v>
      </c>
      <c r="Q145" s="3">
        <f t="shared" si="107"/>
        <v>0.0009660517050382254</v>
      </c>
      <c r="R145" s="3">
        <f t="shared" si="107"/>
        <v>0.025862745093087898</v>
      </c>
      <c r="S145" s="3">
        <f t="shared" si="107"/>
        <v>0.001797966373223239</v>
      </c>
      <c r="T145">
        <f t="shared" si="99"/>
        <v>-0.007531045703831804</v>
      </c>
    </row>
    <row r="146" spans="1:20" ht="12.75">
      <c r="A146" s="8">
        <v>2.722</v>
      </c>
      <c r="B146" s="8">
        <f t="shared" si="76"/>
        <v>34.74756352008709</v>
      </c>
      <c r="C146" s="8">
        <f t="shared" si="77"/>
        <v>0.0272063968015992</v>
      </c>
      <c r="D146" s="7">
        <f t="shared" si="96"/>
        <v>-0.2902337901395047</v>
      </c>
      <c r="E146" s="7">
        <f t="shared" si="97"/>
        <v>0.1272058995463724</v>
      </c>
      <c r="F146" s="3">
        <f aca="true" t="shared" si="108" ref="F146:S146">(G146+F$5)*$D146</f>
        <v>-0.05611882245362758</v>
      </c>
      <c r="G146" s="3">
        <f t="shared" si="108"/>
        <v>-0.04761800154087861</v>
      </c>
      <c r="H146" s="3">
        <f t="shared" si="108"/>
        <v>-0.0450410326502014</v>
      </c>
      <c r="I146" s="3">
        <f t="shared" si="108"/>
        <v>-0.03525117531112434</v>
      </c>
      <c r="J146" s="3">
        <f t="shared" si="108"/>
        <v>-0.021190637100411438</v>
      </c>
      <c r="K146" s="3">
        <f t="shared" si="108"/>
        <v>-0.004981163123551088</v>
      </c>
      <c r="L146" s="3">
        <f t="shared" si="108"/>
        <v>0.004686977550274684</v>
      </c>
      <c r="M146" s="3">
        <f t="shared" si="108"/>
        <v>0.016118154311389805</v>
      </c>
      <c r="N146" s="3">
        <f t="shared" si="108"/>
        <v>0.019756450416355636</v>
      </c>
      <c r="O146" s="3">
        <f t="shared" si="108"/>
        <v>-0.011600144245506833</v>
      </c>
      <c r="P146" s="3">
        <f t="shared" si="108"/>
        <v>-0.036233008942511746</v>
      </c>
      <c r="Q146" s="3">
        <f t="shared" si="108"/>
        <v>0.0009475629041426054</v>
      </c>
      <c r="R146" s="3">
        <f t="shared" si="108"/>
        <v>0.025936366724302926</v>
      </c>
      <c r="S146" s="3">
        <f t="shared" si="108"/>
        <v>0.0018098372713525426</v>
      </c>
      <c r="T146">
        <f t="shared" si="99"/>
        <v>-0.007553487051354222</v>
      </c>
    </row>
    <row r="147" spans="1:20" ht="12.75">
      <c r="A147" s="8">
        <v>2.708</v>
      </c>
      <c r="B147" s="8">
        <f t="shared" si="76"/>
        <v>34.69013416213058</v>
      </c>
      <c r="C147" s="8">
        <f t="shared" si="77"/>
        <v>0.027066466766616695</v>
      </c>
      <c r="D147" s="7">
        <f t="shared" si="96"/>
        <v>-0.2915798522475997</v>
      </c>
      <c r="E147" s="7">
        <f t="shared" si="97"/>
        <v>0.12699565881582436</v>
      </c>
      <c r="F147" s="3">
        <f aca="true" t="shared" si="109" ref="F147:S147">(G147+F$5)*$D147</f>
        <v>-0.056329063184175646</v>
      </c>
      <c r="G147" s="3">
        <f t="shared" si="109"/>
        <v>-0.04778958474830502</v>
      </c>
      <c r="H147" s="3">
        <f t="shared" si="109"/>
        <v>-0.04520998176636074</v>
      </c>
      <c r="I147" s="3">
        <f t="shared" si="109"/>
        <v>-0.03538816914782638</v>
      </c>
      <c r="J147" s="3">
        <f t="shared" si="109"/>
        <v>-0.021281507533951093</v>
      </c>
      <c r="K147" s="3">
        <f t="shared" si="109"/>
        <v>-0.005006571804514185</v>
      </c>
      <c r="L147" s="3">
        <f t="shared" si="109"/>
        <v>0.004694888833653716</v>
      </c>
      <c r="M147" s="3">
        <f t="shared" si="109"/>
        <v>0.016165572666036705</v>
      </c>
      <c r="N147" s="3">
        <f t="shared" si="109"/>
        <v>0.019850199352269695</v>
      </c>
      <c r="O147" s="3">
        <f t="shared" si="109"/>
        <v>-0.01160741975571323</v>
      </c>
      <c r="P147" s="3">
        <f t="shared" si="109"/>
        <v>-0.03639256822399791</v>
      </c>
      <c r="Q147" s="3">
        <f t="shared" si="109"/>
        <v>0.0009184657483424949</v>
      </c>
      <c r="R147" s="3">
        <f t="shared" si="109"/>
        <v>0.02605122999239629</v>
      </c>
      <c r="S147" s="3">
        <f t="shared" si="109"/>
        <v>0.0018284456513178835</v>
      </c>
      <c r="T147">
        <f t="shared" si="99"/>
        <v>-0.007588519025746064</v>
      </c>
    </row>
    <row r="148" spans="1:20" ht="12.75">
      <c r="A148" s="8">
        <v>2.706</v>
      </c>
      <c r="B148" s="8">
        <f t="shared" si="76"/>
        <v>34.68191772070524</v>
      </c>
      <c r="C148" s="8">
        <f t="shared" si="77"/>
        <v>0.02704647676161919</v>
      </c>
      <c r="D148" s="7">
        <f t="shared" si="96"/>
        <v>-0.29177261997205084</v>
      </c>
      <c r="E148" s="7">
        <f t="shared" si="97"/>
        <v>0.126965579589637</v>
      </c>
      <c r="F148" s="3">
        <f aca="true" t="shared" si="110" ref="F148:S148">(G148+F$5)*$D148</f>
        <v>-0.05635914241036299</v>
      </c>
      <c r="G148" s="3">
        <f t="shared" si="110"/>
        <v>-0.04781412695900723</v>
      </c>
      <c r="H148" s="3">
        <f t="shared" si="110"/>
        <v>-0.045234151909327974</v>
      </c>
      <c r="I148" s="3">
        <f t="shared" si="110"/>
        <v>-0.03540776947989721</v>
      </c>
      <c r="J148" s="3">
        <f t="shared" si="110"/>
        <v>-0.02129451528808911</v>
      </c>
      <c r="K148" s="3">
        <f t="shared" si="110"/>
        <v>-0.0050102108134730625</v>
      </c>
      <c r="L148" s="3">
        <f t="shared" si="110"/>
        <v>0.004696016735162386</v>
      </c>
      <c r="M148" s="3">
        <f t="shared" si="110"/>
        <v>0.01617234492068008</v>
      </c>
      <c r="N148" s="3">
        <f t="shared" si="110"/>
        <v>0.019863617482334003</v>
      </c>
      <c r="O148" s="3">
        <f t="shared" si="110"/>
        <v>-0.011608430376987933</v>
      </c>
      <c r="P148" s="3">
        <f t="shared" si="110"/>
        <v>-0.03641540523479134</v>
      </c>
      <c r="Q148" s="3">
        <f t="shared" si="110"/>
        <v>0.0009142753250977343</v>
      </c>
      <c r="R148" s="3">
        <f t="shared" si="110"/>
        <v>0.026067673051537003</v>
      </c>
      <c r="S148" s="3">
        <f t="shared" si="110"/>
        <v>0.0018311182522403558</v>
      </c>
      <c r="T148">
        <f t="shared" si="99"/>
        <v>-0.0075935359071707285</v>
      </c>
    </row>
    <row r="149" spans="1:20" ht="12.75">
      <c r="A149" s="8">
        <v>2.703</v>
      </c>
      <c r="B149" s="8">
        <f t="shared" si="76"/>
        <v>34.66958729308144</v>
      </c>
      <c r="C149" s="8">
        <f t="shared" si="77"/>
        <v>0.027016491754122938</v>
      </c>
      <c r="D149" s="7">
        <f t="shared" si="96"/>
        <v>-0.29206199429374574</v>
      </c>
      <c r="E149" s="7">
        <f t="shared" si="97"/>
        <v>0.12692043964373056</v>
      </c>
      <c r="F149" s="3">
        <f aca="true" t="shared" si="111" ref="F149:S149">(G149+F$5)*$D149</f>
        <v>-0.05640428235626943</v>
      </c>
      <c r="G149" s="3">
        <f t="shared" si="111"/>
        <v>-0.04785095454560994</v>
      </c>
      <c r="H149" s="3">
        <f t="shared" si="111"/>
        <v>-0.045270423387119146</v>
      </c>
      <c r="I149" s="3">
        <f t="shared" si="111"/>
        <v>-0.03543718399058945</v>
      </c>
      <c r="J149" s="3">
        <f t="shared" si="111"/>
        <v>-0.021314039279061586</v>
      </c>
      <c r="K149" s="3">
        <f t="shared" si="111"/>
        <v>-0.005015673656068169</v>
      </c>
      <c r="L149" s="3">
        <f t="shared" si="111"/>
        <v>0.004697707521627226</v>
      </c>
      <c r="M149" s="3">
        <f t="shared" si="111"/>
        <v>0.016182502456546267</v>
      </c>
      <c r="N149" s="3">
        <f t="shared" si="111"/>
        <v>0.019883756618960816</v>
      </c>
      <c r="O149" s="3">
        <f t="shared" si="111"/>
        <v>-0.011609932774226174</v>
      </c>
      <c r="P149" s="3">
        <f t="shared" si="111"/>
        <v>-0.03644968088491849</v>
      </c>
      <c r="Q149" s="3">
        <f t="shared" si="111"/>
        <v>0.0009079738220574483</v>
      </c>
      <c r="R149" s="3">
        <f t="shared" si="111"/>
        <v>0.026092353644666968</v>
      </c>
      <c r="S149" s="3">
        <f t="shared" si="111"/>
        <v>0.0018351338727713954</v>
      </c>
      <c r="T149">
        <f t="shared" si="99"/>
        <v>-0.007601067026103732</v>
      </c>
    </row>
    <row r="150" spans="1:20" ht="12.75">
      <c r="A150" s="8">
        <v>2.696</v>
      </c>
      <c r="B150" s="8">
        <f t="shared" si="76"/>
        <v>34.64078931699066</v>
      </c>
      <c r="C150" s="8">
        <f t="shared" si="77"/>
        <v>0.026946526736631688</v>
      </c>
      <c r="D150" s="7">
        <f t="shared" si="96"/>
        <v>-0.2927382432988338</v>
      </c>
      <c r="E150" s="7">
        <f t="shared" si="97"/>
        <v>0.126815014339547</v>
      </c>
      <c r="F150" s="3">
        <f aca="true" t="shared" si="112" ref="F150:S150">(G150+F$5)*$D150</f>
        <v>-0.056509707660453004</v>
      </c>
      <c r="G150" s="3">
        <f t="shared" si="112"/>
        <v>-0.04793695234361985</v>
      </c>
      <c r="H150" s="3">
        <f t="shared" si="112"/>
        <v>-0.045355132925849466</v>
      </c>
      <c r="I150" s="3">
        <f t="shared" si="112"/>
        <v>-0.035505883393237674</v>
      </c>
      <c r="J150" s="3">
        <f t="shared" si="112"/>
        <v>-0.02135965308132477</v>
      </c>
      <c r="K150" s="3">
        <f t="shared" si="112"/>
        <v>-0.005028440544618699</v>
      </c>
      <c r="L150" s="3">
        <f t="shared" si="112"/>
        <v>0.004701647727639334</v>
      </c>
      <c r="M150" s="3">
        <f t="shared" si="112"/>
        <v>0.01620619941275686</v>
      </c>
      <c r="N150" s="3">
        <f t="shared" si="112"/>
        <v>0.01993080373466148</v>
      </c>
      <c r="O150" s="3">
        <f t="shared" si="112"/>
        <v>-0.011613375015996316</v>
      </c>
      <c r="P150" s="3">
        <f t="shared" si="112"/>
        <v>-0.036529751533355796</v>
      </c>
      <c r="Q150" s="3">
        <f t="shared" si="112"/>
        <v>0.0008931960333752167</v>
      </c>
      <c r="R150" s="3">
        <f t="shared" si="112"/>
        <v>0.02615001655202418</v>
      </c>
      <c r="S150" s="3">
        <f t="shared" si="112"/>
        <v>0.0018445351119944107</v>
      </c>
      <c r="T150">
        <f t="shared" si="99"/>
        <v>-0.007618666762168125</v>
      </c>
    </row>
    <row r="151" spans="1:20" ht="12.75">
      <c r="A151" s="8">
        <v>2.687</v>
      </c>
      <c r="B151" s="8">
        <f t="shared" si="76"/>
        <v>34.60370761142458</v>
      </c>
      <c r="C151" s="8">
        <f t="shared" si="77"/>
        <v>0.026856571714142928</v>
      </c>
      <c r="D151" s="7">
        <f t="shared" si="96"/>
        <v>-0.2936098596219727</v>
      </c>
      <c r="E151" s="7">
        <f t="shared" si="97"/>
        <v>0.126679263477173</v>
      </c>
      <c r="F151" s="3">
        <f aca="true" t="shared" si="113" ref="F151:S151">(G151+F$5)*$D151</f>
        <v>-0.05664545852282698</v>
      </c>
      <c r="G151" s="3">
        <f t="shared" si="113"/>
        <v>-0.0480476588270186</v>
      </c>
      <c r="H151" s="3">
        <f t="shared" si="113"/>
        <v>-0.04546420235751398</v>
      </c>
      <c r="I151" s="3">
        <f t="shared" si="113"/>
        <v>-0.03559434652935044</v>
      </c>
      <c r="J151" s="3">
        <f t="shared" si="113"/>
        <v>-0.021418418822213844</v>
      </c>
      <c r="K151" s="3">
        <f t="shared" si="113"/>
        <v>-0.0050448969587550884</v>
      </c>
      <c r="L151" s="3">
        <f t="shared" si="113"/>
        <v>0.004706703535521636</v>
      </c>
      <c r="M151" s="3">
        <f t="shared" si="113"/>
        <v>0.016236658739902772</v>
      </c>
      <c r="N151" s="3">
        <f t="shared" si="113"/>
        <v>0.019991407893451517</v>
      </c>
      <c r="O151" s="3">
        <f t="shared" si="113"/>
        <v>-0.011617669809810091</v>
      </c>
      <c r="P151" s="3">
        <f t="shared" si="113"/>
        <v>-0.03663289371788153</v>
      </c>
      <c r="Q151" s="3">
        <f t="shared" si="113"/>
        <v>0.0008740424577550416</v>
      </c>
      <c r="R151" s="3">
        <f t="shared" si="113"/>
        <v>0.026224309121235218</v>
      </c>
      <c r="S151" s="3">
        <f t="shared" si="113"/>
        <v>0.0018566874672556687</v>
      </c>
      <c r="T151">
        <f t="shared" si="99"/>
        <v>-0.0076413510354480015</v>
      </c>
    </row>
    <row r="152" spans="1:20" ht="12.75">
      <c r="A152" s="8">
        <v>2.707</v>
      </c>
      <c r="B152" s="8">
        <f t="shared" si="76"/>
        <v>34.686026325438405</v>
      </c>
      <c r="C152" s="8">
        <f t="shared" si="77"/>
        <v>0.02705647176411794</v>
      </c>
      <c r="D152" s="7">
        <f t="shared" si="96"/>
        <v>-0.2916762212742349</v>
      </c>
      <c r="E152" s="7">
        <f t="shared" si="97"/>
        <v>0.1269806206085752</v>
      </c>
      <c r="F152" s="3">
        <f aca="true" t="shared" si="114" ref="F152:S152">(G152+F$5)*$D152</f>
        <v>-0.05634410139142478</v>
      </c>
      <c r="G152" s="3">
        <f t="shared" si="114"/>
        <v>-0.04780185490307792</v>
      </c>
      <c r="H152" s="3">
        <f t="shared" si="114"/>
        <v>-0.04522206575454748</v>
      </c>
      <c r="I152" s="3">
        <f t="shared" si="114"/>
        <v>-0.03539796838041272</v>
      </c>
      <c r="J152" s="3">
        <f t="shared" si="114"/>
        <v>-0.02128801058772161</v>
      </c>
      <c r="K152" s="3">
        <f t="shared" si="114"/>
        <v>-0.005008391020635205</v>
      </c>
      <c r="L152" s="3">
        <f t="shared" si="114"/>
        <v>0.004695452855514983</v>
      </c>
      <c r="M152" s="3">
        <f t="shared" si="114"/>
        <v>0.01616895884970604</v>
      </c>
      <c r="N152" s="3">
        <f t="shared" si="114"/>
        <v>0.019856907621531583</v>
      </c>
      <c r="O152" s="3">
        <f t="shared" si="114"/>
        <v>-0.011607925967759935</v>
      </c>
      <c r="P152" s="3">
        <f t="shared" si="114"/>
        <v>-0.036403985387954745</v>
      </c>
      <c r="Q152" s="3">
        <f t="shared" si="114"/>
        <v>0.000916371593505778</v>
      </c>
      <c r="R152" s="3">
        <f t="shared" si="114"/>
        <v>0.026059450455810214</v>
      </c>
      <c r="S152" s="3">
        <f t="shared" si="114"/>
        <v>0.0018297815043199718</v>
      </c>
      <c r="T152">
        <f t="shared" si="99"/>
        <v>-0.0075910270803543544</v>
      </c>
    </row>
    <row r="153" spans="1:20" ht="12.75">
      <c r="A153" s="8">
        <v>2.712</v>
      </c>
      <c r="B153" s="8">
        <f t="shared" si="76"/>
        <v>34.70655783882174</v>
      </c>
      <c r="C153" s="8">
        <f t="shared" si="77"/>
        <v>0.027106446776611698</v>
      </c>
      <c r="D153" s="7">
        <f t="shared" si="96"/>
        <v>-0.2911946724514961</v>
      </c>
      <c r="E153" s="7">
        <f t="shared" si="97"/>
        <v>0.12705578356575536</v>
      </c>
      <c r="F153" s="3">
        <f aca="true" t="shared" si="115" ref="F153:S153">(G153+F$5)*$D153</f>
        <v>-0.056268938434244645</v>
      </c>
      <c r="G153" s="3">
        <f t="shared" si="115"/>
        <v>-0.04774052311707723</v>
      </c>
      <c r="H153" s="3">
        <f t="shared" si="115"/>
        <v>-0.04516166745184252</v>
      </c>
      <c r="I153" s="3">
        <f t="shared" si="115"/>
        <v>-0.03534899086481104</v>
      </c>
      <c r="J153" s="3">
        <f t="shared" si="115"/>
        <v>-0.021255511764308933</v>
      </c>
      <c r="K153" s="3">
        <f t="shared" si="115"/>
        <v>-0.0049993006996574725</v>
      </c>
      <c r="L153" s="3">
        <f t="shared" si="115"/>
        <v>0.004692631322462819</v>
      </c>
      <c r="M153" s="3">
        <f t="shared" si="115"/>
        <v>0.016152026806178756</v>
      </c>
      <c r="N153" s="3">
        <f t="shared" si="115"/>
        <v>0.019823382180686595</v>
      </c>
      <c r="O153" s="3">
        <f t="shared" si="115"/>
        <v>-0.011605376906347659</v>
      </c>
      <c r="P153" s="3">
        <f t="shared" si="115"/>
        <v>-0.03634692637233399</v>
      </c>
      <c r="Q153" s="3">
        <f t="shared" si="115"/>
        <v>0.0009268212646732282</v>
      </c>
      <c r="R153" s="3">
        <f t="shared" si="115"/>
        <v>0.02601836943777426</v>
      </c>
      <c r="S153" s="3">
        <f t="shared" si="115"/>
        <v>0.0018231111740098444</v>
      </c>
      <c r="T153">
        <f t="shared" si="99"/>
        <v>-0.007578494518947896</v>
      </c>
    </row>
    <row r="154" spans="1:20" ht="12.75">
      <c r="A154" s="8">
        <v>2.707</v>
      </c>
      <c r="B154" s="8">
        <f t="shared" si="76"/>
        <v>34.686026325438405</v>
      </c>
      <c r="C154" s="8">
        <f t="shared" si="77"/>
        <v>0.02705647176411794</v>
      </c>
      <c r="D154" s="7">
        <f t="shared" si="96"/>
        <v>-0.2916762212742349</v>
      </c>
      <c r="E154" s="7">
        <f t="shared" si="97"/>
        <v>0.1269806206085752</v>
      </c>
      <c r="F154" s="3">
        <f aca="true" t="shared" si="116" ref="F154:S154">(G154+F$5)*$D154</f>
        <v>-0.05634410139142478</v>
      </c>
      <c r="G154" s="3">
        <f t="shared" si="116"/>
        <v>-0.04780185490307792</v>
      </c>
      <c r="H154" s="3">
        <f t="shared" si="116"/>
        <v>-0.04522206575454748</v>
      </c>
      <c r="I154" s="3">
        <f t="shared" si="116"/>
        <v>-0.03539796838041272</v>
      </c>
      <c r="J154" s="3">
        <f t="shared" si="116"/>
        <v>-0.02128801058772161</v>
      </c>
      <c r="K154" s="3">
        <f t="shared" si="116"/>
        <v>-0.005008391020635205</v>
      </c>
      <c r="L154" s="3">
        <f t="shared" si="116"/>
        <v>0.004695452855514983</v>
      </c>
      <c r="M154" s="3">
        <f t="shared" si="116"/>
        <v>0.01616895884970604</v>
      </c>
      <c r="N154" s="3">
        <f t="shared" si="116"/>
        <v>0.019856907621531583</v>
      </c>
      <c r="O154" s="3">
        <f t="shared" si="116"/>
        <v>-0.011607925967759935</v>
      </c>
      <c r="P154" s="3">
        <f t="shared" si="116"/>
        <v>-0.036403985387954745</v>
      </c>
      <c r="Q154" s="3">
        <f t="shared" si="116"/>
        <v>0.000916371593505778</v>
      </c>
      <c r="R154" s="3">
        <f t="shared" si="116"/>
        <v>0.026059450455810214</v>
      </c>
      <c r="S154" s="3">
        <f t="shared" si="116"/>
        <v>0.0018297815043199718</v>
      </c>
      <c r="T154">
        <f t="shared" si="99"/>
        <v>-0.0075910270803543544</v>
      </c>
    </row>
    <row r="155" spans="1:20" ht="12.75">
      <c r="A155" s="8">
        <v>2.695</v>
      </c>
      <c r="B155" s="8">
        <f t="shared" si="76"/>
        <v>34.636672229529836</v>
      </c>
      <c r="C155" s="8">
        <f t="shared" si="77"/>
        <v>0.02693653173413293</v>
      </c>
      <c r="D155" s="7">
        <f t="shared" si="96"/>
        <v>-0.29283496971125506</v>
      </c>
      <c r="E155" s="7">
        <f t="shared" si="97"/>
        <v>0.12679994226654648</v>
      </c>
      <c r="F155" s="3">
        <f aca="true" t="shared" si="117" ref="F155:S155">(G155+F$5)*$D155</f>
        <v>-0.05652477973345352</v>
      </c>
      <c r="G155" s="3">
        <f t="shared" si="117"/>
        <v>-0.04794924539086672</v>
      </c>
      <c r="H155" s="3">
        <f t="shared" si="117"/>
        <v>-0.04536724300508101</v>
      </c>
      <c r="I155" s="3">
        <f t="shared" si="117"/>
        <v>-0.035515705100406</v>
      </c>
      <c r="J155" s="3">
        <f t="shared" si="117"/>
        <v>-0.021366175962349753</v>
      </c>
      <c r="K155" s="3">
        <f t="shared" si="117"/>
        <v>-0.005030266706375753</v>
      </c>
      <c r="L155" s="3">
        <f t="shared" si="117"/>
        <v>0.00470221004827085</v>
      </c>
      <c r="M155" s="3">
        <f t="shared" si="117"/>
        <v>0.01620958423826159</v>
      </c>
      <c r="N155" s="3">
        <f t="shared" si="117"/>
        <v>0.019937531135299735</v>
      </c>
      <c r="O155" s="3">
        <f t="shared" si="117"/>
        <v>-0.011613859504651707</v>
      </c>
      <c r="P155" s="3">
        <f t="shared" si="117"/>
        <v>-0.03654120097348036</v>
      </c>
      <c r="Q155" s="3">
        <f t="shared" si="117"/>
        <v>0.0008910764071904094</v>
      </c>
      <c r="R155" s="3">
        <f t="shared" si="117"/>
        <v>0.02615826268307426</v>
      </c>
      <c r="S155" s="3">
        <f t="shared" si="117"/>
        <v>0.0018458817520891357</v>
      </c>
      <c r="T155">
        <f t="shared" si="99"/>
        <v>-0.007621184117929481</v>
      </c>
    </row>
    <row r="156" spans="1:20" ht="12.75">
      <c r="A156" s="8">
        <v>2.702</v>
      </c>
      <c r="B156" s="8">
        <f t="shared" si="76"/>
        <v>34.6654756110033</v>
      </c>
      <c r="C156" s="8">
        <f t="shared" si="77"/>
        <v>0.027006496751624188</v>
      </c>
      <c r="D156" s="7">
        <f t="shared" si="96"/>
        <v>-0.29215851187755226</v>
      </c>
      <c r="E156" s="7">
        <f t="shared" si="97"/>
        <v>0.12690538735906903</v>
      </c>
      <c r="F156" s="3">
        <f aca="true" t="shared" si="118" ref="F156:S156">(G156+F$5)*$D156</f>
        <v>-0.05641933464093095</v>
      </c>
      <c r="G156" s="3">
        <f t="shared" si="118"/>
        <v>-0.04786323421804688</v>
      </c>
      <c r="H156" s="3">
        <f t="shared" si="118"/>
        <v>-0.045282518222168805</v>
      </c>
      <c r="I156" s="3">
        <f t="shared" si="118"/>
        <v>-0.03544699256852157</v>
      </c>
      <c r="J156" s="3">
        <f t="shared" si="118"/>
        <v>-0.021320550576110122</v>
      </c>
      <c r="K156" s="3">
        <f t="shared" si="118"/>
        <v>-0.005017495759556084</v>
      </c>
      <c r="L156" s="3">
        <f t="shared" si="118"/>
        <v>0.004698270833225476</v>
      </c>
      <c r="M156" s="3">
        <f t="shared" si="118"/>
        <v>0.01618588807585533</v>
      </c>
      <c r="N156" s="3">
        <f t="shared" si="118"/>
        <v>0.019890472850902934</v>
      </c>
      <c r="O156" s="3">
        <f t="shared" si="118"/>
        <v>-0.011610429958639272</v>
      </c>
      <c r="P156" s="3">
        <f t="shared" si="118"/>
        <v>-0.036461111475617564</v>
      </c>
      <c r="Q156" s="3">
        <f t="shared" si="118"/>
        <v>0.0009058690829671044</v>
      </c>
      <c r="R156" s="3">
        <f t="shared" si="118"/>
        <v>0.026100584781723044</v>
      </c>
      <c r="S156" s="3">
        <f t="shared" si="118"/>
        <v>0.0018364742076292405</v>
      </c>
      <c r="T156">
        <f t="shared" si="99"/>
        <v>-0.007603578946990546</v>
      </c>
    </row>
    <row r="157" spans="1:20" ht="12.75">
      <c r="A157" s="8">
        <v>2.698</v>
      </c>
      <c r="B157" s="8">
        <f t="shared" si="76"/>
        <v>34.64902117114439</v>
      </c>
      <c r="C157" s="8">
        <f t="shared" si="77"/>
        <v>0.026966516741629185</v>
      </c>
      <c r="D157" s="7">
        <f t="shared" si="96"/>
        <v>-0.2925448801341903</v>
      </c>
      <c r="E157" s="7">
        <f t="shared" si="97"/>
        <v>0.12684514998954602</v>
      </c>
      <c r="F157" s="3">
        <f aca="true" t="shared" si="119" ref="F157:S157">(G157+F$5)*$D157</f>
        <v>-0.056479572010453984</v>
      </c>
      <c r="G157" s="3">
        <f t="shared" si="119"/>
        <v>-0.047912371990758554</v>
      </c>
      <c r="H157" s="3">
        <f t="shared" si="119"/>
        <v>-0.04533091931180378</v>
      </c>
      <c r="I157" s="3">
        <f t="shared" si="119"/>
        <v>-0.035486245614460475</v>
      </c>
      <c r="J157" s="3">
        <f t="shared" si="119"/>
        <v>-0.02134661229212866</v>
      </c>
      <c r="K157" s="3">
        <f t="shared" si="119"/>
        <v>-0.00502478996341425</v>
      </c>
      <c r="L157" s="3">
        <f t="shared" si="119"/>
        <v>0.004700522662326889</v>
      </c>
      <c r="M157" s="3">
        <f t="shared" si="119"/>
        <v>0.01619942942084305</v>
      </c>
      <c r="N157" s="3">
        <f t="shared" si="119"/>
        <v>0.01991735372396531</v>
      </c>
      <c r="O157" s="3">
        <f t="shared" si="119"/>
        <v>-0.011612400586739464</v>
      </c>
      <c r="P157" s="3">
        <f t="shared" si="119"/>
        <v>-0.03650686074136023</v>
      </c>
      <c r="Q157" s="3">
        <f t="shared" si="119"/>
        <v>0.0008974288923430096</v>
      </c>
      <c r="R157" s="3">
        <f t="shared" si="119"/>
        <v>0.0261335307256462</v>
      </c>
      <c r="S157" s="3">
        <f t="shared" si="119"/>
        <v>0.0018418445399085634</v>
      </c>
      <c r="T157">
        <f t="shared" si="99"/>
        <v>-0.007613634384099253</v>
      </c>
    </row>
    <row r="158" spans="1:20" ht="12.75">
      <c r="A158" s="8">
        <v>2.705</v>
      </c>
      <c r="B158" s="8">
        <f t="shared" si="76"/>
        <v>34.67780834741352</v>
      </c>
      <c r="C158" s="8">
        <f t="shared" si="77"/>
        <v>0.02703648175912044</v>
      </c>
      <c r="D158" s="7">
        <f t="shared" si="96"/>
        <v>-0.29186904836115335</v>
      </c>
      <c r="E158" s="7">
        <f t="shared" si="97"/>
        <v>0.12695053575711493</v>
      </c>
      <c r="F158" s="3">
        <f aca="true" t="shared" si="120" ref="F158:S158">(G158+F$5)*$D158</f>
        <v>-0.05637418624288507</v>
      </c>
      <c r="G158" s="3">
        <f t="shared" si="120"/>
        <v>-0.04782640091728003</v>
      </c>
      <c r="H158" s="3">
        <f t="shared" si="120"/>
        <v>-0.045246240232090264</v>
      </c>
      <c r="I158" s="3">
        <f t="shared" si="120"/>
        <v>-0.03541757244736433</v>
      </c>
      <c r="J158" s="3">
        <f t="shared" si="120"/>
        <v>-0.021301021636081902</v>
      </c>
      <c r="K158" s="3">
        <f t="shared" si="120"/>
        <v>-0.00501203118340559</v>
      </c>
      <c r="L158" s="3">
        <f t="shared" si="120"/>
        <v>0.004696580472676457</v>
      </c>
      <c r="M158" s="3">
        <f t="shared" si="120"/>
        <v>0.01617573087887038</v>
      </c>
      <c r="N158" s="3">
        <f t="shared" si="120"/>
        <v>0.019870328935174476</v>
      </c>
      <c r="O158" s="3">
        <f t="shared" si="120"/>
        <v>-0.01160893298204453</v>
      </c>
      <c r="P158" s="3">
        <f t="shared" si="120"/>
        <v>-0.03642682776574112</v>
      </c>
      <c r="Q158" s="3">
        <f t="shared" si="120"/>
        <v>0.0009121769414804223</v>
      </c>
      <c r="R158" s="3">
        <f t="shared" si="120"/>
        <v>0.026075897780783362</v>
      </c>
      <c r="S158" s="3">
        <f t="shared" si="120"/>
        <v>0.0018324558958046316</v>
      </c>
      <c r="T158">
        <f t="shared" si="99"/>
        <v>-0.007596045506718454</v>
      </c>
    </row>
    <row r="159" spans="1:20" ht="12.75">
      <c r="A159" s="8">
        <v>2.693</v>
      </c>
      <c r="B159" s="8">
        <f t="shared" si="76"/>
        <v>34.628435731223064</v>
      </c>
      <c r="C159" s="8">
        <f t="shared" si="77"/>
        <v>0.026916541729135435</v>
      </c>
      <c r="D159" s="7">
        <f t="shared" si="96"/>
        <v>-0.29302851229798876</v>
      </c>
      <c r="E159" s="7">
        <f t="shared" si="97"/>
        <v>0.12676978961496216</v>
      </c>
      <c r="F159" s="3">
        <f aca="true" t="shared" si="121" ref="F159:S159">(G159+F$5)*$D159</f>
        <v>-0.05655493238503782</v>
      </c>
      <c r="G159" s="3">
        <f t="shared" si="121"/>
        <v>-0.04797383723299111</v>
      </c>
      <c r="H159" s="3">
        <f t="shared" si="121"/>
        <v>-0.04539146971497969</v>
      </c>
      <c r="I159" s="3">
        <f t="shared" si="121"/>
        <v>-0.03553535415578198</v>
      </c>
      <c r="J159" s="3">
        <f t="shared" si="121"/>
        <v>-0.02137922670245097</v>
      </c>
      <c r="K159" s="3">
        <f t="shared" si="121"/>
        <v>-0.005033920774113054</v>
      </c>
      <c r="L159" s="3">
        <f t="shared" si="121"/>
        <v>0.004703334265892495</v>
      </c>
      <c r="M159" s="3">
        <f t="shared" si="121"/>
        <v>0.01621635354792874</v>
      </c>
      <c r="N159" s="3">
        <f t="shared" si="121"/>
        <v>0.019950990729657666</v>
      </c>
      <c r="O159" s="3">
        <f t="shared" si="121"/>
        <v>-0.011614823023180471</v>
      </c>
      <c r="P159" s="3">
        <f t="shared" si="121"/>
        <v>-0.03656410794820157</v>
      </c>
      <c r="Q159" s="3">
        <f t="shared" si="121"/>
        <v>0.0008868307531318637</v>
      </c>
      <c r="R159" s="3">
        <f t="shared" si="121"/>
        <v>0.0261747613869902</v>
      </c>
      <c r="S159" s="3">
        <f t="shared" si="121"/>
        <v>0.0018485777440563093</v>
      </c>
      <c r="T159">
        <f t="shared" si="99"/>
        <v>-0.007626221165552626</v>
      </c>
    </row>
    <row r="160" spans="1:20" ht="12.75">
      <c r="A160" s="8">
        <v>2.686</v>
      </c>
      <c r="B160" s="8">
        <f t="shared" si="76"/>
        <v>34.59958353647049</v>
      </c>
      <c r="C160" s="8">
        <f t="shared" si="77"/>
        <v>0.026846576711644178</v>
      </c>
      <c r="D160" s="7">
        <f t="shared" si="96"/>
        <v>-0.2937068559937628</v>
      </c>
      <c r="E160" s="7">
        <f t="shared" si="97"/>
        <v>0.12666416582395112</v>
      </c>
      <c r="F160" s="3">
        <f aca="true" t="shared" si="122" ref="F160:S160">(G160+F$5)*$D160</f>
        <v>-0.05666055617604886</v>
      </c>
      <c r="G160" s="3">
        <f t="shared" si="122"/>
        <v>-0.04805996915688362</v>
      </c>
      <c r="H160" s="3">
        <f t="shared" si="122"/>
        <v>-0.04547633213754378</v>
      </c>
      <c r="I160" s="3">
        <f t="shared" si="122"/>
        <v>-0.03560418519593056</v>
      </c>
      <c r="J160" s="3">
        <f t="shared" si="122"/>
        <v>-0.021424956671817135</v>
      </c>
      <c r="K160" s="3">
        <f t="shared" si="122"/>
        <v>-0.005046728365863947</v>
      </c>
      <c r="L160" s="3">
        <f t="shared" si="122"/>
        <v>0.004707264587933572</v>
      </c>
      <c r="M160" s="3">
        <f t="shared" si="122"/>
        <v>0.01624004253850028</v>
      </c>
      <c r="N160" s="3">
        <f t="shared" si="122"/>
        <v>0.019998149689871986</v>
      </c>
      <c r="O160" s="3">
        <f t="shared" si="122"/>
        <v>-0.011618137876846669</v>
      </c>
      <c r="P160" s="3">
        <f t="shared" si="122"/>
        <v>-0.036644367482577815</v>
      </c>
      <c r="Q160" s="3">
        <f t="shared" si="122"/>
        <v>0.0008719035715985259</v>
      </c>
      <c r="R160" s="3">
        <f t="shared" si="122"/>
        <v>0.026232574618081664</v>
      </c>
      <c r="S160" s="3">
        <f t="shared" si="122"/>
        <v>0.0018580422670324275</v>
      </c>
      <c r="T160">
        <f t="shared" si="99"/>
        <v>-0.007643875417043929</v>
      </c>
    </row>
    <row r="161" spans="1:20" ht="12.75">
      <c r="A161" s="8">
        <v>2.698</v>
      </c>
      <c r="B161" s="8">
        <f t="shared" si="76"/>
        <v>34.64902117114439</v>
      </c>
      <c r="C161" s="8">
        <f t="shared" si="77"/>
        <v>0.026966516741629185</v>
      </c>
      <c r="D161" s="7">
        <f t="shared" si="96"/>
        <v>-0.2925448801341903</v>
      </c>
      <c r="E161" s="7">
        <f t="shared" si="97"/>
        <v>0.12684514998954602</v>
      </c>
      <c r="F161" s="3">
        <f aca="true" t="shared" si="123" ref="F161:S161">(G161+F$5)*$D161</f>
        <v>-0.056479572010453984</v>
      </c>
      <c r="G161" s="3">
        <f t="shared" si="123"/>
        <v>-0.047912371990758554</v>
      </c>
      <c r="H161" s="3">
        <f t="shared" si="123"/>
        <v>-0.04533091931180378</v>
      </c>
      <c r="I161" s="3">
        <f t="shared" si="123"/>
        <v>-0.035486245614460475</v>
      </c>
      <c r="J161" s="3">
        <f t="shared" si="123"/>
        <v>-0.02134661229212866</v>
      </c>
      <c r="K161" s="3">
        <f t="shared" si="123"/>
        <v>-0.00502478996341425</v>
      </c>
      <c r="L161" s="3">
        <f t="shared" si="123"/>
        <v>0.004700522662326889</v>
      </c>
      <c r="M161" s="3">
        <f t="shared" si="123"/>
        <v>0.01619942942084305</v>
      </c>
      <c r="N161" s="3">
        <f t="shared" si="123"/>
        <v>0.01991735372396531</v>
      </c>
      <c r="O161" s="3">
        <f t="shared" si="123"/>
        <v>-0.011612400586739464</v>
      </c>
      <c r="P161" s="3">
        <f t="shared" si="123"/>
        <v>-0.03650686074136023</v>
      </c>
      <c r="Q161" s="3">
        <f t="shared" si="123"/>
        <v>0.0008974288923430096</v>
      </c>
      <c r="R161" s="3">
        <f t="shared" si="123"/>
        <v>0.0261335307256462</v>
      </c>
      <c r="S161" s="3">
        <f t="shared" si="123"/>
        <v>0.0018418445399085634</v>
      </c>
      <c r="T161">
        <f t="shared" si="99"/>
        <v>-0.007613634384099253</v>
      </c>
    </row>
    <row r="162" spans="1:20" ht="12.75">
      <c r="A162" s="8">
        <v>2.702</v>
      </c>
      <c r="B162" s="8">
        <f t="shared" si="76"/>
        <v>34.6654756110033</v>
      </c>
      <c r="C162" s="8">
        <f t="shared" si="77"/>
        <v>0.027006496751624188</v>
      </c>
      <c r="D162" s="7">
        <f t="shared" si="96"/>
        <v>-0.29215851187755226</v>
      </c>
      <c r="E162" s="7">
        <f t="shared" si="97"/>
        <v>0.12690538735906903</v>
      </c>
      <c r="F162" s="3">
        <f aca="true" t="shared" si="124" ref="F162:S162">(G162+F$5)*$D162</f>
        <v>-0.05641933464093095</v>
      </c>
      <c r="G162" s="3">
        <f t="shared" si="124"/>
        <v>-0.04786323421804688</v>
      </c>
      <c r="H162" s="3">
        <f t="shared" si="124"/>
        <v>-0.045282518222168805</v>
      </c>
      <c r="I162" s="3">
        <f t="shared" si="124"/>
        <v>-0.03544699256852157</v>
      </c>
      <c r="J162" s="3">
        <f t="shared" si="124"/>
        <v>-0.021320550576110122</v>
      </c>
      <c r="K162" s="3">
        <f t="shared" si="124"/>
        <v>-0.005017495759556084</v>
      </c>
      <c r="L162" s="3">
        <f t="shared" si="124"/>
        <v>0.004698270833225476</v>
      </c>
      <c r="M162" s="3">
        <f t="shared" si="124"/>
        <v>0.01618588807585533</v>
      </c>
      <c r="N162" s="3">
        <f t="shared" si="124"/>
        <v>0.019890472850902934</v>
      </c>
      <c r="O162" s="3">
        <f t="shared" si="124"/>
        <v>-0.011610429958639272</v>
      </c>
      <c r="P162" s="3">
        <f t="shared" si="124"/>
        <v>-0.036461111475617564</v>
      </c>
      <c r="Q162" s="3">
        <f t="shared" si="124"/>
        <v>0.0009058690829671044</v>
      </c>
      <c r="R162" s="3">
        <f t="shared" si="124"/>
        <v>0.026100584781723044</v>
      </c>
      <c r="S162" s="3">
        <f t="shared" si="124"/>
        <v>0.0018364742076292405</v>
      </c>
      <c r="T162">
        <f t="shared" si="99"/>
        <v>-0.007603578946990546</v>
      </c>
    </row>
    <row r="163" spans="1:20" ht="12.75">
      <c r="A163" s="8">
        <v>2.688</v>
      </c>
      <c r="B163" s="8">
        <f t="shared" si="76"/>
        <v>34.60783090788438</v>
      </c>
      <c r="C163" s="8">
        <f t="shared" si="77"/>
        <v>0.02686656671664168</v>
      </c>
      <c r="D163" s="7">
        <f t="shared" si="96"/>
        <v>-0.2935128933275103</v>
      </c>
      <c r="E163" s="7">
        <f t="shared" si="97"/>
        <v>0.12669435828043774</v>
      </c>
      <c r="F163" s="3">
        <f aca="true" t="shared" si="125" ref="F163:S163">(G163+F$5)*$D163</f>
        <v>-0.056630363719562274</v>
      </c>
      <c r="G163" s="3">
        <f t="shared" si="125"/>
        <v>-0.04803535042226962</v>
      </c>
      <c r="H163" s="3">
        <f t="shared" si="125"/>
        <v>-0.04545207477210936</v>
      </c>
      <c r="I163" s="3">
        <f t="shared" si="125"/>
        <v>-0.035584509751557664</v>
      </c>
      <c r="J163" s="3">
        <f t="shared" si="125"/>
        <v>-0.02141188263996734</v>
      </c>
      <c r="K163" s="3">
        <f t="shared" si="125"/>
        <v>-0.005043066136004155</v>
      </c>
      <c r="L163" s="3">
        <f t="shared" si="125"/>
        <v>0.0047061423425250725</v>
      </c>
      <c r="M163" s="3">
        <f t="shared" si="125"/>
        <v>0.016233274826856037</v>
      </c>
      <c r="N163" s="3">
        <f t="shared" si="125"/>
        <v>0.019984667698569117</v>
      </c>
      <c r="O163" s="3">
        <f t="shared" si="125"/>
        <v>-0.011617199912650268</v>
      </c>
      <c r="P163" s="3">
        <f t="shared" si="125"/>
        <v>-0.03662142266091203</v>
      </c>
      <c r="Q163" s="3">
        <f t="shared" si="125"/>
        <v>0.0008761791972443107</v>
      </c>
      <c r="R163" s="3">
        <f t="shared" si="125"/>
        <v>0.026216045781044122</v>
      </c>
      <c r="S163" s="3">
        <f t="shared" si="125"/>
        <v>0.0018553335770688545</v>
      </c>
      <c r="T163">
        <f t="shared" si="99"/>
        <v>-0.0076388274366303455</v>
      </c>
    </row>
    <row r="164" spans="1:20" ht="12.75">
      <c r="A164" s="8">
        <v>2.693</v>
      </c>
      <c r="B164" s="8">
        <f t="shared" si="76"/>
        <v>34.628435731223064</v>
      </c>
      <c r="C164" s="8">
        <f t="shared" si="77"/>
        <v>0.026916541729135435</v>
      </c>
      <c r="D164" s="7">
        <f t="shared" si="96"/>
        <v>-0.29302851229798876</v>
      </c>
      <c r="E164" s="7">
        <f t="shared" si="97"/>
        <v>0.12676978961496216</v>
      </c>
      <c r="F164" s="3">
        <f aca="true" t="shared" si="126" ref="F164:S164">(G164+F$5)*$D164</f>
        <v>-0.05655493238503782</v>
      </c>
      <c r="G164" s="3">
        <f t="shared" si="126"/>
        <v>-0.04797383723299111</v>
      </c>
      <c r="H164" s="3">
        <f t="shared" si="126"/>
        <v>-0.04539146971497969</v>
      </c>
      <c r="I164" s="3">
        <f t="shared" si="126"/>
        <v>-0.03553535415578198</v>
      </c>
      <c r="J164" s="3">
        <f t="shared" si="126"/>
        <v>-0.02137922670245097</v>
      </c>
      <c r="K164" s="3">
        <f t="shared" si="126"/>
        <v>-0.005033920774113054</v>
      </c>
      <c r="L164" s="3">
        <f t="shared" si="126"/>
        <v>0.004703334265892495</v>
      </c>
      <c r="M164" s="3">
        <f t="shared" si="126"/>
        <v>0.01621635354792874</v>
      </c>
      <c r="N164" s="3">
        <f t="shared" si="126"/>
        <v>0.019950990729657666</v>
      </c>
      <c r="O164" s="3">
        <f t="shared" si="126"/>
        <v>-0.011614823023180471</v>
      </c>
      <c r="P164" s="3">
        <f t="shared" si="126"/>
        <v>-0.03656410794820157</v>
      </c>
      <c r="Q164" s="3">
        <f t="shared" si="126"/>
        <v>0.0008868307531318637</v>
      </c>
      <c r="R164" s="3">
        <f t="shared" si="126"/>
        <v>0.0261747613869902</v>
      </c>
      <c r="S164" s="3">
        <f t="shared" si="126"/>
        <v>0.0018485777440563093</v>
      </c>
      <c r="T164">
        <f t="shared" si="99"/>
        <v>-0.007626221165552626</v>
      </c>
    </row>
    <row r="165" spans="1:20" ht="12.75">
      <c r="A165" s="8">
        <v>2.687</v>
      </c>
      <c r="B165" s="8">
        <f t="shared" si="76"/>
        <v>34.60370761142458</v>
      </c>
      <c r="C165" s="8">
        <f t="shared" si="77"/>
        <v>0.026856571714142928</v>
      </c>
      <c r="D165" s="7">
        <f t="shared" si="96"/>
        <v>-0.2936098596219727</v>
      </c>
      <c r="E165" s="7">
        <f t="shared" si="97"/>
        <v>0.126679263477173</v>
      </c>
      <c r="F165" s="3">
        <f aca="true" t="shared" si="127" ref="F165:S165">(G165+F$5)*$D165</f>
        <v>-0.05664545852282698</v>
      </c>
      <c r="G165" s="3">
        <f t="shared" si="127"/>
        <v>-0.0480476588270186</v>
      </c>
      <c r="H165" s="3">
        <f t="shared" si="127"/>
        <v>-0.04546420235751398</v>
      </c>
      <c r="I165" s="3">
        <f t="shared" si="127"/>
        <v>-0.03559434652935044</v>
      </c>
      <c r="J165" s="3">
        <f t="shared" si="127"/>
        <v>-0.021418418822213844</v>
      </c>
      <c r="K165" s="3">
        <f t="shared" si="127"/>
        <v>-0.0050448969587550884</v>
      </c>
      <c r="L165" s="3">
        <f t="shared" si="127"/>
        <v>0.004706703535521636</v>
      </c>
      <c r="M165" s="3">
        <f t="shared" si="127"/>
        <v>0.016236658739902772</v>
      </c>
      <c r="N165" s="3">
        <f t="shared" si="127"/>
        <v>0.019991407893451517</v>
      </c>
      <c r="O165" s="3">
        <f t="shared" si="127"/>
        <v>-0.011617669809810091</v>
      </c>
      <c r="P165" s="3">
        <f t="shared" si="127"/>
        <v>-0.03663289371788153</v>
      </c>
      <c r="Q165" s="3">
        <f t="shared" si="127"/>
        <v>0.0008740424577550416</v>
      </c>
      <c r="R165" s="3">
        <f t="shared" si="127"/>
        <v>0.026224309121235218</v>
      </c>
      <c r="S165" s="3">
        <f t="shared" si="127"/>
        <v>0.0018566874672556687</v>
      </c>
      <c r="T165">
        <f t="shared" si="99"/>
        <v>-0.0076413510354480015</v>
      </c>
    </row>
    <row r="166" spans="1:20" ht="12.75">
      <c r="A166" s="8">
        <v>2.713</v>
      </c>
      <c r="B166" s="8">
        <f t="shared" si="76"/>
        <v>34.71066184305367</v>
      </c>
      <c r="C166" s="8">
        <f t="shared" si="77"/>
        <v>0.027116441779110448</v>
      </c>
      <c r="D166" s="7">
        <f t="shared" si="96"/>
        <v>-0.29109845147991864</v>
      </c>
      <c r="E166" s="7">
        <f t="shared" si="97"/>
        <v>0.12707080774291135</v>
      </c>
      <c r="F166" s="3">
        <f aca="true" t="shared" si="128" ref="F166:S166">(G166+F$5)*$D166</f>
        <v>-0.05625391425708863</v>
      </c>
      <c r="G166" s="3">
        <f t="shared" si="128"/>
        <v>-0.04772826245032092</v>
      </c>
      <c r="H166" s="3">
        <f t="shared" si="128"/>
        <v>-0.045149594275855014</v>
      </c>
      <c r="I166" s="3">
        <f t="shared" si="128"/>
        <v>-0.03533920095048572</v>
      </c>
      <c r="J166" s="3">
        <f t="shared" si="128"/>
        <v>-0.021249016928134586</v>
      </c>
      <c r="K166" s="3">
        <f t="shared" si="128"/>
        <v>-0.004997484361468692</v>
      </c>
      <c r="L166" s="3">
        <f t="shared" si="128"/>
        <v>0.004692066588327681</v>
      </c>
      <c r="M166" s="3">
        <f t="shared" si="128"/>
        <v>0.016148640060362804</v>
      </c>
      <c r="N166" s="3">
        <f t="shared" si="128"/>
        <v>0.019816681861673763</v>
      </c>
      <c r="O166" s="3">
        <f t="shared" si="128"/>
        <v>-0.011604861700452242</v>
      </c>
      <c r="P166" s="3">
        <f t="shared" si="128"/>
        <v>-0.03633552260430824</v>
      </c>
      <c r="Q166" s="3">
        <f t="shared" si="128"/>
        <v>0.0009289048761608713</v>
      </c>
      <c r="R166" s="3">
        <f t="shared" si="128"/>
        <v>0.026010159617862783</v>
      </c>
      <c r="S166" s="3">
        <f t="shared" si="128"/>
        <v>0.0018217797847444844</v>
      </c>
      <c r="T166">
        <f t="shared" si="99"/>
        <v>-0.007575990317550361</v>
      </c>
    </row>
    <row r="167" spans="1:20" ht="12.75">
      <c r="A167" s="8">
        <v>2.721</v>
      </c>
      <c r="B167" s="8">
        <f t="shared" si="76"/>
        <v>34.74346638192181</v>
      </c>
      <c r="C167" s="8">
        <f t="shared" si="77"/>
        <v>0.02719640179910045</v>
      </c>
      <c r="D167" s="7">
        <f t="shared" si="96"/>
        <v>-0.2903297458689602</v>
      </c>
      <c r="E167" s="7">
        <f t="shared" si="97"/>
        <v>0.12719090050491216</v>
      </c>
      <c r="F167" s="3">
        <f aca="true" t="shared" si="129" ref="F167:S167">(G167+F$5)*$D167</f>
        <v>-0.05613382149508784</v>
      </c>
      <c r="G167" s="3">
        <f t="shared" si="129"/>
        <v>-0.0476302452034636</v>
      </c>
      <c r="H167" s="3">
        <f t="shared" si="129"/>
        <v>-0.04505308645102023</v>
      </c>
      <c r="I167" s="3">
        <f t="shared" si="129"/>
        <v>-0.03526094852041877</v>
      </c>
      <c r="J167" s="3">
        <f t="shared" si="129"/>
        <v>-0.021197117209229326</v>
      </c>
      <c r="K167" s="3">
        <f t="shared" si="129"/>
        <v>-0.004982974305062361</v>
      </c>
      <c r="L167" s="3">
        <f t="shared" si="129"/>
        <v>0.004687543571531288</v>
      </c>
      <c r="M167" s="3">
        <f t="shared" si="129"/>
        <v>0.01612154206346028</v>
      </c>
      <c r="N167" s="3">
        <f t="shared" si="129"/>
        <v>0.0197631364561477</v>
      </c>
      <c r="O167" s="3">
        <f t="shared" si="129"/>
        <v>-0.011600675555710835</v>
      </c>
      <c r="P167" s="3">
        <f t="shared" si="129"/>
        <v>-0.03624438867513365</v>
      </c>
      <c r="Q167" s="3">
        <f t="shared" si="129"/>
        <v>0.0009454981683010454</v>
      </c>
      <c r="R167" s="3">
        <f t="shared" si="129"/>
        <v>0.025944557461429336</v>
      </c>
      <c r="S167" s="3">
        <f t="shared" si="129"/>
        <v>0.0018111606712216362</v>
      </c>
      <c r="T167">
        <f t="shared" si="99"/>
        <v>-0.007555984349686016</v>
      </c>
    </row>
    <row r="168" spans="1:20" ht="12.75">
      <c r="A168" s="8">
        <v>2.709</v>
      </c>
      <c r="B168" s="8">
        <f t="shared" si="76"/>
        <v>34.694241231298754</v>
      </c>
      <c r="C168" s="8">
        <f t="shared" si="77"/>
        <v>0.027076461769115445</v>
      </c>
      <c r="D168" s="7">
        <f t="shared" si="96"/>
        <v>-0.29148351287206165</v>
      </c>
      <c r="E168" s="7">
        <f t="shared" si="97"/>
        <v>0.12701069421327701</v>
      </c>
      <c r="F168" s="3">
        <f aca="true" t="shared" si="130" ref="F168:S168">(G168+F$5)*$D168</f>
        <v>-0.05631402778672299</v>
      </c>
      <c r="G168" s="3">
        <f t="shared" si="130"/>
        <v>-0.04777731649350274</v>
      </c>
      <c r="H168" s="3">
        <f t="shared" si="130"/>
        <v>-0.045197899943381366</v>
      </c>
      <c r="I168" s="3">
        <f t="shared" si="130"/>
        <v>-0.03537837178105492</v>
      </c>
      <c r="J168" s="3">
        <f t="shared" si="130"/>
        <v>-0.021275006125750354</v>
      </c>
      <c r="K168" s="3">
        <f t="shared" si="130"/>
        <v>-0.005004753164732636</v>
      </c>
      <c r="L168" s="3">
        <f t="shared" si="130"/>
        <v>0.004694324669498156</v>
      </c>
      <c r="M168" s="3">
        <f t="shared" si="130"/>
        <v>0.01616218636976066</v>
      </c>
      <c r="N168" s="3">
        <f t="shared" si="130"/>
        <v>0.019843492674051156</v>
      </c>
      <c r="O168" s="3">
        <f t="shared" si="130"/>
        <v>-0.011606911742199216</v>
      </c>
      <c r="P168" s="3">
        <f t="shared" si="130"/>
        <v>-0.03638115374168852</v>
      </c>
      <c r="Q168" s="3">
        <f t="shared" si="130"/>
        <v>0.000920557791244043</v>
      </c>
      <c r="R168" s="3">
        <f t="shared" si="130"/>
        <v>0.02604301166008972</v>
      </c>
      <c r="S168" s="3">
        <f t="shared" si="130"/>
        <v>0.0018271106925093457</v>
      </c>
      <c r="T168">
        <f t="shared" si="99"/>
        <v>-0.0075860117428231755</v>
      </c>
    </row>
    <row r="169" spans="1:20" ht="12.75">
      <c r="A169" s="8">
        <v>2.695</v>
      </c>
      <c r="B169" s="8">
        <f t="shared" si="76"/>
        <v>34.636672229529836</v>
      </c>
      <c r="C169" s="8">
        <f t="shared" si="77"/>
        <v>0.02693653173413293</v>
      </c>
      <c r="D169" s="7">
        <f t="shared" si="96"/>
        <v>-0.29283496971125506</v>
      </c>
      <c r="E169" s="7">
        <f t="shared" si="97"/>
        <v>0.12679994226654648</v>
      </c>
      <c r="F169" s="3">
        <f aca="true" t="shared" si="131" ref="F169:S169">(G169+F$5)*$D169</f>
        <v>-0.05652477973345352</v>
      </c>
      <c r="G169" s="3">
        <f t="shared" si="131"/>
        <v>-0.04794924539086672</v>
      </c>
      <c r="H169" s="3">
        <f t="shared" si="131"/>
        <v>-0.04536724300508101</v>
      </c>
      <c r="I169" s="3">
        <f t="shared" si="131"/>
        <v>-0.035515705100406</v>
      </c>
      <c r="J169" s="3">
        <f t="shared" si="131"/>
        <v>-0.021366175962349753</v>
      </c>
      <c r="K169" s="3">
        <f t="shared" si="131"/>
        <v>-0.005030266706375753</v>
      </c>
      <c r="L169" s="3">
        <f t="shared" si="131"/>
        <v>0.00470221004827085</v>
      </c>
      <c r="M169" s="3">
        <f t="shared" si="131"/>
        <v>0.01620958423826159</v>
      </c>
      <c r="N169" s="3">
        <f t="shared" si="131"/>
        <v>0.019937531135299735</v>
      </c>
      <c r="O169" s="3">
        <f t="shared" si="131"/>
        <v>-0.011613859504651707</v>
      </c>
      <c r="P169" s="3">
        <f t="shared" si="131"/>
        <v>-0.03654120097348036</v>
      </c>
      <c r="Q169" s="3">
        <f t="shared" si="131"/>
        <v>0.0008910764071904094</v>
      </c>
      <c r="R169" s="3">
        <f t="shared" si="131"/>
        <v>0.02615826268307426</v>
      </c>
      <c r="S169" s="3">
        <f t="shared" si="131"/>
        <v>0.0018458817520891357</v>
      </c>
      <c r="T169">
        <f t="shared" si="99"/>
        <v>-0.007621184117929481</v>
      </c>
    </row>
    <row r="170" spans="1:20" ht="12.75">
      <c r="A170" s="8">
        <v>2.701</v>
      </c>
      <c r="B170" s="8">
        <f t="shared" si="76"/>
        <v>34.66136315829104</v>
      </c>
      <c r="C170" s="8">
        <f t="shared" si="77"/>
        <v>0.026996501749125438</v>
      </c>
      <c r="D170" s="7">
        <f t="shared" si="96"/>
        <v>-0.292255059233278</v>
      </c>
      <c r="E170" s="7">
        <f t="shared" si="97"/>
        <v>0.12689033225322535</v>
      </c>
      <c r="F170" s="3">
        <f aca="true" t="shared" si="132" ref="F170:S170">(G170+F$5)*$D170</f>
        <v>-0.05643438974677464</v>
      </c>
      <c r="G170" s="3">
        <f t="shared" si="132"/>
        <v>-0.04787551579758683</v>
      </c>
      <c r="H170" s="3">
        <f t="shared" si="132"/>
        <v>-0.04529461523076627</v>
      </c>
      <c r="I170" s="3">
        <f t="shared" si="132"/>
        <v>-0.035456803018784504</v>
      </c>
      <c r="J170" s="3">
        <f t="shared" si="132"/>
        <v>-0.021327063524907205</v>
      </c>
      <c r="K170" s="3">
        <f t="shared" si="132"/>
        <v>-0.005019318441654384</v>
      </c>
      <c r="L170" s="3">
        <f t="shared" si="132"/>
        <v>0.004698834003013496</v>
      </c>
      <c r="M170" s="3">
        <f t="shared" si="132"/>
        <v>0.01618927358202756</v>
      </c>
      <c r="N170" s="3">
        <f t="shared" si="132"/>
        <v>0.01989719067687556</v>
      </c>
      <c r="O170" s="3">
        <f t="shared" si="132"/>
        <v>-0.01161092533345707</v>
      </c>
      <c r="P170" s="3">
        <f t="shared" si="132"/>
        <v>-0.036472544755372684</v>
      </c>
      <c r="Q170" s="3">
        <f t="shared" si="132"/>
        <v>0.0009037622220981389</v>
      </c>
      <c r="R170" s="3">
        <f t="shared" si="132"/>
        <v>0.026108818057136288</v>
      </c>
      <c r="S170" s="3">
        <f t="shared" si="132"/>
        <v>0.0018378154410416847</v>
      </c>
      <c r="T170">
        <f t="shared" si="99"/>
        <v>-0.007606091642707216</v>
      </c>
    </row>
    <row r="171" spans="1:20" ht="12.75">
      <c r="A171" s="8">
        <v>2.709</v>
      </c>
      <c r="B171" s="8">
        <f t="shared" si="76"/>
        <v>34.694241231298754</v>
      </c>
      <c r="C171" s="8">
        <f t="shared" si="77"/>
        <v>0.027076461769115445</v>
      </c>
      <c r="D171" s="7">
        <f t="shared" si="96"/>
        <v>-0.29148351287206165</v>
      </c>
      <c r="E171" s="7">
        <f t="shared" si="97"/>
        <v>0.12701069421327701</v>
      </c>
      <c r="F171" s="3">
        <f aca="true" t="shared" si="133" ref="F171:S171">(G171+F$5)*$D171</f>
        <v>-0.05631402778672299</v>
      </c>
      <c r="G171" s="3">
        <f t="shared" si="133"/>
        <v>-0.04777731649350274</v>
      </c>
      <c r="H171" s="3">
        <f t="shared" si="133"/>
        <v>-0.045197899943381366</v>
      </c>
      <c r="I171" s="3">
        <f t="shared" si="133"/>
        <v>-0.03537837178105492</v>
      </c>
      <c r="J171" s="3">
        <f t="shared" si="133"/>
        <v>-0.021275006125750354</v>
      </c>
      <c r="K171" s="3">
        <f t="shared" si="133"/>
        <v>-0.005004753164732636</v>
      </c>
      <c r="L171" s="3">
        <f t="shared" si="133"/>
        <v>0.004694324669498156</v>
      </c>
      <c r="M171" s="3">
        <f t="shared" si="133"/>
        <v>0.01616218636976066</v>
      </c>
      <c r="N171" s="3">
        <f t="shared" si="133"/>
        <v>0.019843492674051156</v>
      </c>
      <c r="O171" s="3">
        <f t="shared" si="133"/>
        <v>-0.011606911742199216</v>
      </c>
      <c r="P171" s="3">
        <f t="shared" si="133"/>
        <v>-0.03638115374168852</v>
      </c>
      <c r="Q171" s="3">
        <f t="shared" si="133"/>
        <v>0.000920557791244043</v>
      </c>
      <c r="R171" s="3">
        <f t="shared" si="133"/>
        <v>0.02604301166008972</v>
      </c>
      <c r="S171" s="3">
        <f t="shared" si="133"/>
        <v>0.0018271106925093457</v>
      </c>
      <c r="T171">
        <f t="shared" si="99"/>
        <v>-0.0075860117428231755</v>
      </c>
    </row>
    <row r="172" spans="1:20" ht="12.75">
      <c r="A172" s="8">
        <v>2.696</v>
      </c>
      <c r="B172" s="8">
        <f t="shared" si="76"/>
        <v>34.64078931699066</v>
      </c>
      <c r="C172" s="8">
        <f t="shared" si="77"/>
        <v>0.026946526736631688</v>
      </c>
      <c r="D172" s="7">
        <f t="shared" si="96"/>
        <v>-0.2927382432988338</v>
      </c>
      <c r="E172" s="7">
        <f t="shared" si="97"/>
        <v>0.126815014339547</v>
      </c>
      <c r="F172" s="3">
        <f aca="true" t="shared" si="134" ref="F172:S172">(G172+F$5)*$D172</f>
        <v>-0.056509707660453004</v>
      </c>
      <c r="G172" s="3">
        <f t="shared" si="134"/>
        <v>-0.04793695234361985</v>
      </c>
      <c r="H172" s="3">
        <f t="shared" si="134"/>
        <v>-0.045355132925849466</v>
      </c>
      <c r="I172" s="3">
        <f t="shared" si="134"/>
        <v>-0.035505883393237674</v>
      </c>
      <c r="J172" s="3">
        <f t="shared" si="134"/>
        <v>-0.02135965308132477</v>
      </c>
      <c r="K172" s="3">
        <f t="shared" si="134"/>
        <v>-0.005028440544618699</v>
      </c>
      <c r="L172" s="3">
        <f t="shared" si="134"/>
        <v>0.004701647727639334</v>
      </c>
      <c r="M172" s="3">
        <f t="shared" si="134"/>
        <v>0.01620619941275686</v>
      </c>
      <c r="N172" s="3">
        <f t="shared" si="134"/>
        <v>0.01993080373466148</v>
      </c>
      <c r="O172" s="3">
        <f t="shared" si="134"/>
        <v>-0.011613375015996316</v>
      </c>
      <c r="P172" s="3">
        <f t="shared" si="134"/>
        <v>-0.036529751533355796</v>
      </c>
      <c r="Q172" s="3">
        <f t="shared" si="134"/>
        <v>0.0008931960333752167</v>
      </c>
      <c r="R172" s="3">
        <f t="shared" si="134"/>
        <v>0.02615001655202418</v>
      </c>
      <c r="S172" s="3">
        <f t="shared" si="134"/>
        <v>0.0018445351119944107</v>
      </c>
      <c r="T172">
        <f t="shared" si="99"/>
        <v>-0.007618666762168125</v>
      </c>
    </row>
    <row r="173" spans="1:20" ht="12.75">
      <c r="A173" s="8">
        <v>2.7</v>
      </c>
      <c r="B173" s="8">
        <f t="shared" si="76"/>
        <v>34.65724993442441</v>
      </c>
      <c r="C173" s="8">
        <f t="shared" si="77"/>
        <v>0.026986506746626688</v>
      </c>
      <c r="D173" s="7">
        <f t="shared" si="96"/>
        <v>-0.29235163638113437</v>
      </c>
      <c r="E173" s="7">
        <f t="shared" si="97"/>
        <v>0.12687527432429493</v>
      </c>
      <c r="F173" s="3">
        <f aca="true" t="shared" si="135" ref="F173:S173">(G173+F$5)*$D173</f>
        <v>-0.05644944767570506</v>
      </c>
      <c r="G173" s="3">
        <f t="shared" si="135"/>
        <v>-0.04788779928542261</v>
      </c>
      <c r="H173" s="3">
        <f t="shared" si="135"/>
        <v>-0.04530671441430666</v>
      </c>
      <c r="I173" s="3">
        <f t="shared" si="135"/>
        <v>-0.03546661534246795</v>
      </c>
      <c r="J173" s="3">
        <f t="shared" si="135"/>
        <v>-0.021333578126486223</v>
      </c>
      <c r="K173" s="3">
        <f t="shared" si="135"/>
        <v>-0.005021141702743114</v>
      </c>
      <c r="L173" s="3">
        <f t="shared" si="135"/>
        <v>0.00469939703107231</v>
      </c>
      <c r="M173" s="3">
        <f t="shared" si="135"/>
        <v>0.016192658974974898</v>
      </c>
      <c r="N173" s="3">
        <f t="shared" si="135"/>
        <v>0.01990391009737745</v>
      </c>
      <c r="O173" s="3">
        <f t="shared" si="135"/>
        <v>-0.011611418897320301</v>
      </c>
      <c r="P173" s="3">
        <f t="shared" si="135"/>
        <v>-0.03648398072542199</v>
      </c>
      <c r="Q173" s="3">
        <f t="shared" si="135"/>
        <v>0.0009016532378037867</v>
      </c>
      <c r="R173" s="3">
        <f t="shared" si="135"/>
        <v>0.026117053472118873</v>
      </c>
      <c r="S173" s="3">
        <f t="shared" si="135"/>
        <v>0.001839157573738504</v>
      </c>
      <c r="T173">
        <f t="shared" si="99"/>
        <v>-0.007608605113779758</v>
      </c>
    </row>
    <row r="174" spans="1:20" ht="12.75">
      <c r="A174" s="8">
        <v>2.688</v>
      </c>
      <c r="B174" s="8">
        <f t="shared" si="76"/>
        <v>34.60783090788438</v>
      </c>
      <c r="C174" s="8">
        <f t="shared" si="77"/>
        <v>0.02686656671664168</v>
      </c>
      <c r="D174" s="7">
        <f t="shared" si="96"/>
        <v>-0.2935128933275103</v>
      </c>
      <c r="E174" s="7">
        <f t="shared" si="97"/>
        <v>0.12669435828043774</v>
      </c>
      <c r="F174" s="3">
        <f aca="true" t="shared" si="136" ref="F174:S174">(G174+F$5)*$D174</f>
        <v>-0.056630363719562274</v>
      </c>
      <c r="G174" s="3">
        <f t="shared" si="136"/>
        <v>-0.04803535042226962</v>
      </c>
      <c r="H174" s="3">
        <f t="shared" si="136"/>
        <v>-0.04545207477210936</v>
      </c>
      <c r="I174" s="3">
        <f t="shared" si="136"/>
        <v>-0.035584509751557664</v>
      </c>
      <c r="J174" s="3">
        <f t="shared" si="136"/>
        <v>-0.02141188263996734</v>
      </c>
      <c r="K174" s="3">
        <f t="shared" si="136"/>
        <v>-0.005043066136004155</v>
      </c>
      <c r="L174" s="3">
        <f t="shared" si="136"/>
        <v>0.0047061423425250725</v>
      </c>
      <c r="M174" s="3">
        <f t="shared" si="136"/>
        <v>0.016233274826856037</v>
      </c>
      <c r="N174" s="3">
        <f t="shared" si="136"/>
        <v>0.019984667698569117</v>
      </c>
      <c r="O174" s="3">
        <f t="shared" si="136"/>
        <v>-0.011617199912650268</v>
      </c>
      <c r="P174" s="3">
        <f t="shared" si="136"/>
        <v>-0.03662142266091203</v>
      </c>
      <c r="Q174" s="3">
        <f t="shared" si="136"/>
        <v>0.0008761791972443107</v>
      </c>
      <c r="R174" s="3">
        <f t="shared" si="136"/>
        <v>0.026216045781044122</v>
      </c>
      <c r="S174" s="3">
        <f t="shared" si="136"/>
        <v>0.0018553335770688545</v>
      </c>
      <c r="T174">
        <f t="shared" si="99"/>
        <v>-0.0076388274366303455</v>
      </c>
    </row>
    <row r="175" spans="1:20" ht="12.75">
      <c r="A175" s="8">
        <v>2.713</v>
      </c>
      <c r="B175" s="8">
        <f t="shared" si="76"/>
        <v>34.71066184305367</v>
      </c>
      <c r="C175" s="8">
        <f t="shared" si="77"/>
        <v>0.027116441779110448</v>
      </c>
      <c r="D175" s="7">
        <f t="shared" si="96"/>
        <v>-0.29109845147991864</v>
      </c>
      <c r="E175" s="7">
        <f t="shared" si="97"/>
        <v>0.12707080774291135</v>
      </c>
      <c r="F175" s="3">
        <f aca="true" t="shared" si="137" ref="F175:S175">(G175+F$5)*$D175</f>
        <v>-0.05625391425708863</v>
      </c>
      <c r="G175" s="3">
        <f t="shared" si="137"/>
        <v>-0.04772826245032092</v>
      </c>
      <c r="H175" s="3">
        <f t="shared" si="137"/>
        <v>-0.045149594275855014</v>
      </c>
      <c r="I175" s="3">
        <f t="shared" si="137"/>
        <v>-0.03533920095048572</v>
      </c>
      <c r="J175" s="3">
        <f t="shared" si="137"/>
        <v>-0.021249016928134586</v>
      </c>
      <c r="K175" s="3">
        <f t="shared" si="137"/>
        <v>-0.004997484361468692</v>
      </c>
      <c r="L175" s="3">
        <f t="shared" si="137"/>
        <v>0.004692066588327681</v>
      </c>
      <c r="M175" s="3">
        <f t="shared" si="137"/>
        <v>0.016148640060362804</v>
      </c>
      <c r="N175" s="3">
        <f t="shared" si="137"/>
        <v>0.019816681861673763</v>
      </c>
      <c r="O175" s="3">
        <f t="shared" si="137"/>
        <v>-0.011604861700452242</v>
      </c>
      <c r="P175" s="3">
        <f t="shared" si="137"/>
        <v>-0.03633552260430824</v>
      </c>
      <c r="Q175" s="3">
        <f t="shared" si="137"/>
        <v>0.0009289048761608713</v>
      </c>
      <c r="R175" s="3">
        <f t="shared" si="137"/>
        <v>0.026010159617862783</v>
      </c>
      <c r="S175" s="3">
        <f t="shared" si="137"/>
        <v>0.0018217797847444844</v>
      </c>
      <c r="T175">
        <f t="shared" si="99"/>
        <v>-0.007575990317550361</v>
      </c>
    </row>
    <row r="176" spans="1:20" ht="12.75">
      <c r="A176" s="8">
        <v>2.718</v>
      </c>
      <c r="B176" s="8">
        <f t="shared" si="76"/>
        <v>34.73117040028056</v>
      </c>
      <c r="C176" s="8">
        <f t="shared" si="77"/>
        <v>0.027166416791604198</v>
      </c>
      <c r="D176" s="7">
        <f t="shared" si="96"/>
        <v>-0.29061778948799466</v>
      </c>
      <c r="E176" s="7">
        <f t="shared" si="97"/>
        <v>0.12714588666086016</v>
      </c>
      <c r="F176" s="3">
        <f aca="true" t="shared" si="138" ref="F176:S176">(G176+F$5)*$D176</f>
        <v>-0.05617883533913983</v>
      </c>
      <c r="G176" s="3">
        <f t="shared" si="138"/>
        <v>-0.04766698750384706</v>
      </c>
      <c r="H176" s="3">
        <f t="shared" si="138"/>
        <v>-0.045089260742813296</v>
      </c>
      <c r="I176" s="3">
        <f t="shared" si="138"/>
        <v>-0.035290279263534105</v>
      </c>
      <c r="J176" s="3">
        <f t="shared" si="138"/>
        <v>-0.021216567333581057</v>
      </c>
      <c r="K176" s="3">
        <f t="shared" si="138"/>
        <v>-0.004988411279923074</v>
      </c>
      <c r="L176" s="3">
        <f t="shared" si="138"/>
        <v>0.004689240775631389</v>
      </c>
      <c r="M176" s="3">
        <f t="shared" si="138"/>
        <v>0.016131704650622105</v>
      </c>
      <c r="N176" s="3">
        <f t="shared" si="138"/>
        <v>0.01978320408511028</v>
      </c>
      <c r="O176" s="3">
        <f t="shared" si="138"/>
        <v>-0.011602258776879008</v>
      </c>
      <c r="P176" s="3">
        <f t="shared" si="138"/>
        <v>-0.03627854387214383</v>
      </c>
      <c r="Q176" s="3">
        <f t="shared" si="138"/>
        <v>0.0009392914093785374</v>
      </c>
      <c r="R176" s="3">
        <f t="shared" si="138"/>
        <v>0.025969142370775394</v>
      </c>
      <c r="S176" s="3">
        <f t="shared" si="138"/>
        <v>0.0018151361827670695</v>
      </c>
      <c r="T176">
        <f t="shared" si="99"/>
        <v>-0.0075634808363823315</v>
      </c>
    </row>
    <row r="177" spans="1:20" ht="12.75">
      <c r="A177" s="8">
        <v>2.71</v>
      </c>
      <c r="B177" s="8">
        <f t="shared" si="76"/>
        <v>34.69834753345945</v>
      </c>
      <c r="C177" s="8">
        <f t="shared" si="77"/>
        <v>0.027086456771614194</v>
      </c>
      <c r="D177" s="7">
        <f t="shared" si="96"/>
        <v>-0.29138720312755645</v>
      </c>
      <c r="E177" s="7">
        <f t="shared" si="97"/>
        <v>0.12702572680282415</v>
      </c>
      <c r="F177" s="3">
        <f aca="true" t="shared" si="139" ref="F177:S177">(G177+F$5)*$D177</f>
        <v>-0.05629899519717585</v>
      </c>
      <c r="G177" s="3">
        <f t="shared" si="139"/>
        <v>-0.04776505013748622</v>
      </c>
      <c r="H177" s="3">
        <f t="shared" si="139"/>
        <v>-0.04518582028422408</v>
      </c>
      <c r="I177" s="3">
        <f t="shared" si="139"/>
        <v>-0.03536857627901589</v>
      </c>
      <c r="J177" s="3">
        <f t="shared" si="139"/>
        <v>-0.02126850636209307</v>
      </c>
      <c r="K177" s="3">
        <f t="shared" si="139"/>
        <v>-0.005002935100913597</v>
      </c>
      <c r="L177" s="3">
        <f t="shared" si="139"/>
        <v>0.004693760362967964</v>
      </c>
      <c r="M177" s="3">
        <f t="shared" si="139"/>
        <v>0.016158799960966502</v>
      </c>
      <c r="N177" s="3">
        <f t="shared" si="139"/>
        <v>0.01983678758637891</v>
      </c>
      <c r="O177" s="3">
        <f t="shared" si="139"/>
        <v>-0.01160640192856798</v>
      </c>
      <c r="P177" s="3">
        <f t="shared" si="139"/>
        <v>-0.03636974193979495</v>
      </c>
      <c r="Q177" s="3">
        <f t="shared" si="139"/>
        <v>0.0009226477238448604</v>
      </c>
      <c r="R177" s="3">
        <f t="shared" si="139"/>
        <v>0.026034795457685948</v>
      </c>
      <c r="S177" s="3">
        <f t="shared" si="139"/>
        <v>0.0018257766271704188</v>
      </c>
      <c r="T177">
        <f t="shared" si="99"/>
        <v>-0.007583505231063502</v>
      </c>
    </row>
    <row r="178" spans="1:20" ht="12.75">
      <c r="A178" s="8">
        <v>2.697</v>
      </c>
      <c r="B178" s="8">
        <f t="shared" si="76"/>
        <v>34.64490563068785</v>
      </c>
      <c r="C178" s="8">
        <f t="shared" si="77"/>
        <v>0.026956521739130435</v>
      </c>
      <c r="D178" s="7">
        <f t="shared" si="96"/>
        <v>-0.2926415467799183</v>
      </c>
      <c r="E178" s="7">
        <f t="shared" si="97"/>
        <v>0.12683008357990866</v>
      </c>
      <c r="F178" s="3">
        <f aca="true" t="shared" si="140" ref="F178:S178">(G178+F$5)*$D178</f>
        <v>-0.05649463842009132</v>
      </c>
      <c r="G178" s="3">
        <f t="shared" si="140"/>
        <v>-0.04792466121065001</v>
      </c>
      <c r="H178" s="3">
        <f t="shared" si="140"/>
        <v>-0.045343025028557846</v>
      </c>
      <c r="I178" s="3">
        <f t="shared" si="140"/>
        <v>-0.03549606356495419</v>
      </c>
      <c r="J178" s="3">
        <f t="shared" si="140"/>
        <v>-0.021353131858263916</v>
      </c>
      <c r="K178" s="3">
        <f t="shared" si="140"/>
        <v>-0.00502661496375896</v>
      </c>
      <c r="L178" s="3">
        <f t="shared" si="140"/>
        <v>0.004701085265685186</v>
      </c>
      <c r="M178" s="3">
        <f t="shared" si="140"/>
        <v>0.016202814473588133</v>
      </c>
      <c r="N178" s="3">
        <f t="shared" si="140"/>
        <v>0.019924077931050027</v>
      </c>
      <c r="O178" s="3">
        <f t="shared" si="140"/>
        <v>-0.011612888709570285</v>
      </c>
      <c r="P178" s="3">
        <f t="shared" si="140"/>
        <v>-0.036518304789730054</v>
      </c>
      <c r="Q178" s="3">
        <f t="shared" si="140"/>
        <v>0.0008953135278741966</v>
      </c>
      <c r="R178" s="3">
        <f t="shared" si="140"/>
        <v>0.026141772566620734</v>
      </c>
      <c r="S178" s="3">
        <f t="shared" si="140"/>
        <v>0.001843189374845552</v>
      </c>
      <c r="T178">
        <f t="shared" si="99"/>
        <v>-0.007616150184400981</v>
      </c>
    </row>
    <row r="179" spans="1:20" ht="12.75">
      <c r="A179" s="8">
        <v>2.706</v>
      </c>
      <c r="B179" s="8">
        <f t="shared" si="76"/>
        <v>34.68191772070524</v>
      </c>
      <c r="C179" s="8">
        <f t="shared" si="77"/>
        <v>0.02704647676161919</v>
      </c>
      <c r="D179" s="7">
        <f t="shared" si="96"/>
        <v>-0.29177261997205084</v>
      </c>
      <c r="E179" s="7">
        <f t="shared" si="97"/>
        <v>0.126965579589637</v>
      </c>
      <c r="F179" s="3">
        <f aca="true" t="shared" si="141" ref="F179:S179">(G179+F$5)*$D179</f>
        <v>-0.05635914241036299</v>
      </c>
      <c r="G179" s="3">
        <f t="shared" si="141"/>
        <v>-0.04781412695900723</v>
      </c>
      <c r="H179" s="3">
        <f t="shared" si="141"/>
        <v>-0.045234151909327974</v>
      </c>
      <c r="I179" s="3">
        <f t="shared" si="141"/>
        <v>-0.03540776947989721</v>
      </c>
      <c r="J179" s="3">
        <f t="shared" si="141"/>
        <v>-0.02129451528808911</v>
      </c>
      <c r="K179" s="3">
        <f t="shared" si="141"/>
        <v>-0.0050102108134730625</v>
      </c>
      <c r="L179" s="3">
        <f t="shared" si="141"/>
        <v>0.004696016735162386</v>
      </c>
      <c r="M179" s="3">
        <f t="shared" si="141"/>
        <v>0.01617234492068008</v>
      </c>
      <c r="N179" s="3">
        <f t="shared" si="141"/>
        <v>0.019863617482334003</v>
      </c>
      <c r="O179" s="3">
        <f t="shared" si="141"/>
        <v>-0.011608430376987933</v>
      </c>
      <c r="P179" s="3">
        <f t="shared" si="141"/>
        <v>-0.03641540523479134</v>
      </c>
      <c r="Q179" s="3">
        <f t="shared" si="141"/>
        <v>0.0009142753250977343</v>
      </c>
      <c r="R179" s="3">
        <f t="shared" si="141"/>
        <v>0.026067673051537003</v>
      </c>
      <c r="S179" s="3">
        <f t="shared" si="141"/>
        <v>0.0018311182522403558</v>
      </c>
      <c r="T179">
        <f t="shared" si="99"/>
        <v>-0.0075935359071707285</v>
      </c>
    </row>
    <row r="180" spans="1:20" ht="12.75">
      <c r="A180" s="8">
        <v>2.701</v>
      </c>
      <c r="B180" s="8">
        <f t="shared" si="76"/>
        <v>34.66136315829104</v>
      </c>
      <c r="C180" s="8">
        <f t="shared" si="77"/>
        <v>0.026996501749125438</v>
      </c>
      <c r="D180" s="7">
        <f t="shared" si="96"/>
        <v>-0.292255059233278</v>
      </c>
      <c r="E180" s="7">
        <f t="shared" si="97"/>
        <v>0.12689033225322535</v>
      </c>
      <c r="F180" s="3">
        <f aca="true" t="shared" si="142" ref="F180:S180">(G180+F$5)*$D180</f>
        <v>-0.05643438974677464</v>
      </c>
      <c r="G180" s="3">
        <f t="shared" si="142"/>
        <v>-0.04787551579758683</v>
      </c>
      <c r="H180" s="3">
        <f t="shared" si="142"/>
        <v>-0.04529461523076627</v>
      </c>
      <c r="I180" s="3">
        <f t="shared" si="142"/>
        <v>-0.035456803018784504</v>
      </c>
      <c r="J180" s="3">
        <f t="shared" si="142"/>
        <v>-0.021327063524907205</v>
      </c>
      <c r="K180" s="3">
        <f t="shared" si="142"/>
        <v>-0.005019318441654384</v>
      </c>
      <c r="L180" s="3">
        <f t="shared" si="142"/>
        <v>0.004698834003013496</v>
      </c>
      <c r="M180" s="3">
        <f t="shared" si="142"/>
        <v>0.01618927358202756</v>
      </c>
      <c r="N180" s="3">
        <f t="shared" si="142"/>
        <v>0.01989719067687556</v>
      </c>
      <c r="O180" s="3">
        <f t="shared" si="142"/>
        <v>-0.01161092533345707</v>
      </c>
      <c r="P180" s="3">
        <f t="shared" si="142"/>
        <v>-0.036472544755372684</v>
      </c>
      <c r="Q180" s="3">
        <f t="shared" si="142"/>
        <v>0.0009037622220981389</v>
      </c>
      <c r="R180" s="3">
        <f t="shared" si="142"/>
        <v>0.026108818057136288</v>
      </c>
      <c r="S180" s="3">
        <f t="shared" si="142"/>
        <v>0.0018378154410416847</v>
      </c>
      <c r="T180">
        <f t="shared" si="99"/>
        <v>-0.007606091642707216</v>
      </c>
    </row>
    <row r="181" spans="1:20" ht="12.75">
      <c r="A181" s="8">
        <v>2.709</v>
      </c>
      <c r="B181" s="8">
        <f t="shared" si="76"/>
        <v>34.694241231298754</v>
      </c>
      <c r="C181" s="8">
        <f t="shared" si="77"/>
        <v>0.027076461769115445</v>
      </c>
      <c r="D181" s="7">
        <f t="shared" si="96"/>
        <v>-0.29148351287206165</v>
      </c>
      <c r="E181" s="7">
        <f t="shared" si="97"/>
        <v>0.12701069421327701</v>
      </c>
      <c r="F181" s="3">
        <f aca="true" t="shared" si="143" ref="F181:S181">(G181+F$5)*$D181</f>
        <v>-0.05631402778672299</v>
      </c>
      <c r="G181" s="3">
        <f t="shared" si="143"/>
        <v>-0.04777731649350274</v>
      </c>
      <c r="H181" s="3">
        <f t="shared" si="143"/>
        <v>-0.045197899943381366</v>
      </c>
      <c r="I181" s="3">
        <f t="shared" si="143"/>
        <v>-0.03537837178105492</v>
      </c>
      <c r="J181" s="3">
        <f t="shared" si="143"/>
        <v>-0.021275006125750354</v>
      </c>
      <c r="K181" s="3">
        <f t="shared" si="143"/>
        <v>-0.005004753164732636</v>
      </c>
      <c r="L181" s="3">
        <f t="shared" si="143"/>
        <v>0.004694324669498156</v>
      </c>
      <c r="M181" s="3">
        <f t="shared" si="143"/>
        <v>0.01616218636976066</v>
      </c>
      <c r="N181" s="3">
        <f t="shared" si="143"/>
        <v>0.019843492674051156</v>
      </c>
      <c r="O181" s="3">
        <f t="shared" si="143"/>
        <v>-0.011606911742199216</v>
      </c>
      <c r="P181" s="3">
        <f t="shared" si="143"/>
        <v>-0.03638115374168852</v>
      </c>
      <c r="Q181" s="3">
        <f t="shared" si="143"/>
        <v>0.000920557791244043</v>
      </c>
      <c r="R181" s="3">
        <f t="shared" si="143"/>
        <v>0.02604301166008972</v>
      </c>
      <c r="S181" s="3">
        <f t="shared" si="143"/>
        <v>0.0018271106925093457</v>
      </c>
      <c r="T181">
        <f t="shared" si="99"/>
        <v>-0.0075860117428231755</v>
      </c>
    </row>
    <row r="182" spans="1:20" ht="12.75">
      <c r="A182" s="8">
        <v>2.698</v>
      </c>
      <c r="B182" s="8">
        <f t="shared" si="76"/>
        <v>34.64902117114439</v>
      </c>
      <c r="C182" s="8">
        <f t="shared" si="77"/>
        <v>0.026966516741629185</v>
      </c>
      <c r="D182" s="7">
        <f t="shared" si="96"/>
        <v>-0.2925448801341903</v>
      </c>
      <c r="E182" s="7">
        <f t="shared" si="97"/>
        <v>0.12684514998954602</v>
      </c>
      <c r="F182" s="3">
        <f aca="true" t="shared" si="144" ref="F182:S182">(G182+F$5)*$D182</f>
        <v>-0.056479572010453984</v>
      </c>
      <c r="G182" s="3">
        <f t="shared" si="144"/>
        <v>-0.047912371990758554</v>
      </c>
      <c r="H182" s="3">
        <f t="shared" si="144"/>
        <v>-0.04533091931180378</v>
      </c>
      <c r="I182" s="3">
        <f t="shared" si="144"/>
        <v>-0.035486245614460475</v>
      </c>
      <c r="J182" s="3">
        <f t="shared" si="144"/>
        <v>-0.02134661229212866</v>
      </c>
      <c r="K182" s="3">
        <f t="shared" si="144"/>
        <v>-0.00502478996341425</v>
      </c>
      <c r="L182" s="3">
        <f t="shared" si="144"/>
        <v>0.004700522662326889</v>
      </c>
      <c r="M182" s="3">
        <f t="shared" si="144"/>
        <v>0.01619942942084305</v>
      </c>
      <c r="N182" s="3">
        <f t="shared" si="144"/>
        <v>0.01991735372396531</v>
      </c>
      <c r="O182" s="3">
        <f t="shared" si="144"/>
        <v>-0.011612400586739464</v>
      </c>
      <c r="P182" s="3">
        <f t="shared" si="144"/>
        <v>-0.03650686074136023</v>
      </c>
      <c r="Q182" s="3">
        <f t="shared" si="144"/>
        <v>0.0008974288923430096</v>
      </c>
      <c r="R182" s="3">
        <f t="shared" si="144"/>
        <v>0.0261335307256462</v>
      </c>
      <c r="S182" s="3">
        <f t="shared" si="144"/>
        <v>0.0018418445399085634</v>
      </c>
      <c r="T182">
        <f t="shared" si="99"/>
        <v>-0.007613634384099253</v>
      </c>
    </row>
    <row r="183" spans="1:20" ht="12.75">
      <c r="A183" s="8">
        <v>2.688</v>
      </c>
      <c r="B183" s="8">
        <f aca="true" t="shared" si="145" ref="B183:B246">E183*273.16</f>
        <v>34.60783090788438</v>
      </c>
      <c r="C183" s="8">
        <f aca="true" t="shared" si="146" ref="C183:C246">A183/$C$6</f>
        <v>0.02686656671664168</v>
      </c>
      <c r="D183" s="7">
        <f t="shared" si="96"/>
        <v>-0.2935128933275103</v>
      </c>
      <c r="E183" s="7">
        <f t="shared" si="97"/>
        <v>0.12669435828043774</v>
      </c>
      <c r="F183" s="3">
        <f aca="true" t="shared" si="147" ref="F183:S183">(G183+F$5)*$D183</f>
        <v>-0.056630363719562274</v>
      </c>
      <c r="G183" s="3">
        <f t="shared" si="147"/>
        <v>-0.04803535042226962</v>
      </c>
      <c r="H183" s="3">
        <f t="shared" si="147"/>
        <v>-0.04545207477210936</v>
      </c>
      <c r="I183" s="3">
        <f t="shared" si="147"/>
        <v>-0.035584509751557664</v>
      </c>
      <c r="J183" s="3">
        <f t="shared" si="147"/>
        <v>-0.02141188263996734</v>
      </c>
      <c r="K183" s="3">
        <f t="shared" si="147"/>
        <v>-0.005043066136004155</v>
      </c>
      <c r="L183" s="3">
        <f t="shared" si="147"/>
        <v>0.0047061423425250725</v>
      </c>
      <c r="M183" s="3">
        <f t="shared" si="147"/>
        <v>0.016233274826856037</v>
      </c>
      <c r="N183" s="3">
        <f t="shared" si="147"/>
        <v>0.019984667698569117</v>
      </c>
      <c r="O183" s="3">
        <f t="shared" si="147"/>
        <v>-0.011617199912650268</v>
      </c>
      <c r="P183" s="3">
        <f t="shared" si="147"/>
        <v>-0.03662142266091203</v>
      </c>
      <c r="Q183" s="3">
        <f t="shared" si="147"/>
        <v>0.0008761791972443107</v>
      </c>
      <c r="R183" s="3">
        <f t="shared" si="147"/>
        <v>0.026216045781044122</v>
      </c>
      <c r="S183" s="3">
        <f t="shared" si="147"/>
        <v>0.0018553335770688545</v>
      </c>
      <c r="T183">
        <f t="shared" si="99"/>
        <v>-0.0076388274366303455</v>
      </c>
    </row>
    <row r="184" spans="1:20" ht="12.75">
      <c r="A184" s="8">
        <v>2.703</v>
      </c>
      <c r="B184" s="8">
        <f t="shared" si="145"/>
        <v>34.66958729308144</v>
      </c>
      <c r="C184" s="8">
        <f t="shared" si="146"/>
        <v>0.027016491754122938</v>
      </c>
      <c r="D184" s="7">
        <f t="shared" si="96"/>
        <v>-0.29206199429374574</v>
      </c>
      <c r="E184" s="7">
        <f t="shared" si="97"/>
        <v>0.12692043964373056</v>
      </c>
      <c r="F184" s="3">
        <f aca="true" t="shared" si="148" ref="F184:S184">(G184+F$5)*$D184</f>
        <v>-0.05640428235626943</v>
      </c>
      <c r="G184" s="3">
        <f t="shared" si="148"/>
        <v>-0.04785095454560994</v>
      </c>
      <c r="H184" s="3">
        <f t="shared" si="148"/>
        <v>-0.045270423387119146</v>
      </c>
      <c r="I184" s="3">
        <f t="shared" si="148"/>
        <v>-0.03543718399058945</v>
      </c>
      <c r="J184" s="3">
        <f t="shared" si="148"/>
        <v>-0.021314039279061586</v>
      </c>
      <c r="K184" s="3">
        <f t="shared" si="148"/>
        <v>-0.005015673656068169</v>
      </c>
      <c r="L184" s="3">
        <f t="shared" si="148"/>
        <v>0.004697707521627226</v>
      </c>
      <c r="M184" s="3">
        <f t="shared" si="148"/>
        <v>0.016182502456546267</v>
      </c>
      <c r="N184" s="3">
        <f t="shared" si="148"/>
        <v>0.019883756618960816</v>
      </c>
      <c r="O184" s="3">
        <f t="shared" si="148"/>
        <v>-0.011609932774226174</v>
      </c>
      <c r="P184" s="3">
        <f t="shared" si="148"/>
        <v>-0.03644968088491849</v>
      </c>
      <c r="Q184" s="3">
        <f t="shared" si="148"/>
        <v>0.0009079738220574483</v>
      </c>
      <c r="R184" s="3">
        <f t="shared" si="148"/>
        <v>0.026092353644666968</v>
      </c>
      <c r="S184" s="3">
        <f t="shared" si="148"/>
        <v>0.0018351338727713954</v>
      </c>
      <c r="T184">
        <f t="shared" si="99"/>
        <v>-0.007601067026103732</v>
      </c>
    </row>
    <row r="185" spans="1:20" ht="12.75">
      <c r="A185" s="8">
        <v>2.687</v>
      </c>
      <c r="B185" s="8">
        <f t="shared" si="145"/>
        <v>34.60370761142458</v>
      </c>
      <c r="C185" s="8">
        <f t="shared" si="146"/>
        <v>0.026856571714142928</v>
      </c>
      <c r="D185" s="7">
        <f t="shared" si="96"/>
        <v>-0.2936098596219727</v>
      </c>
      <c r="E185" s="7">
        <f t="shared" si="97"/>
        <v>0.126679263477173</v>
      </c>
      <c r="F185" s="3">
        <f aca="true" t="shared" si="149" ref="F185:S185">(G185+F$5)*$D185</f>
        <v>-0.05664545852282698</v>
      </c>
      <c r="G185" s="3">
        <f t="shared" si="149"/>
        <v>-0.0480476588270186</v>
      </c>
      <c r="H185" s="3">
        <f t="shared" si="149"/>
        <v>-0.04546420235751398</v>
      </c>
      <c r="I185" s="3">
        <f t="shared" si="149"/>
        <v>-0.03559434652935044</v>
      </c>
      <c r="J185" s="3">
        <f t="shared" si="149"/>
        <v>-0.021418418822213844</v>
      </c>
      <c r="K185" s="3">
        <f t="shared" si="149"/>
        <v>-0.0050448969587550884</v>
      </c>
      <c r="L185" s="3">
        <f t="shared" si="149"/>
        <v>0.004706703535521636</v>
      </c>
      <c r="M185" s="3">
        <f t="shared" si="149"/>
        <v>0.016236658739902772</v>
      </c>
      <c r="N185" s="3">
        <f t="shared" si="149"/>
        <v>0.019991407893451517</v>
      </c>
      <c r="O185" s="3">
        <f t="shared" si="149"/>
        <v>-0.011617669809810091</v>
      </c>
      <c r="P185" s="3">
        <f t="shared" si="149"/>
        <v>-0.03663289371788153</v>
      </c>
      <c r="Q185" s="3">
        <f t="shared" si="149"/>
        <v>0.0008740424577550416</v>
      </c>
      <c r="R185" s="3">
        <f t="shared" si="149"/>
        <v>0.026224309121235218</v>
      </c>
      <c r="S185" s="3">
        <f t="shared" si="149"/>
        <v>0.0018566874672556687</v>
      </c>
      <c r="T185">
        <f t="shared" si="99"/>
        <v>-0.0076413510354480015</v>
      </c>
    </row>
    <row r="186" spans="1:20" ht="12.75">
      <c r="A186" s="8">
        <v>2.691</v>
      </c>
      <c r="B186" s="8">
        <f t="shared" si="145"/>
        <v>34.620196131573294</v>
      </c>
      <c r="C186" s="8">
        <f t="shared" si="146"/>
        <v>0.02689655172413793</v>
      </c>
      <c r="D186" s="7">
        <f t="shared" si="96"/>
        <v>-0.2932221747030885</v>
      </c>
      <c r="E186" s="7">
        <f t="shared" si="97"/>
        <v>0.12673962560980118</v>
      </c>
      <c r="F186" s="3">
        <f aca="true" t="shared" si="150" ref="F186:S186">(G186+F$5)*$D186</f>
        <v>-0.056585096390198805</v>
      </c>
      <c r="G186" s="3">
        <f t="shared" si="150"/>
        <v>-0.047998436746634766</v>
      </c>
      <c r="H186" s="3">
        <f t="shared" si="150"/>
        <v>-0.04541570516950092</v>
      </c>
      <c r="I186" s="3">
        <f t="shared" si="150"/>
        <v>-0.03555501073986324</v>
      </c>
      <c r="J186" s="3">
        <f t="shared" si="150"/>
        <v>-0.021392284086896047</v>
      </c>
      <c r="K186" s="3">
        <f t="shared" si="150"/>
        <v>-0.005037577170037986</v>
      </c>
      <c r="L186" s="3">
        <f t="shared" si="150"/>
        <v>0.0047044579192041715</v>
      </c>
      <c r="M186" s="3">
        <f t="shared" si="150"/>
        <v>0.01622312240188998</v>
      </c>
      <c r="N186" s="3">
        <f t="shared" si="150"/>
        <v>0.01996445671812893</v>
      </c>
      <c r="O186" s="3">
        <f t="shared" si="150"/>
        <v>-0.011615779254203162</v>
      </c>
      <c r="P186" s="3">
        <f t="shared" si="150"/>
        <v>-0.036587025723855235</v>
      </c>
      <c r="Q186" s="3">
        <f t="shared" si="150"/>
        <v>0.0008825765524176302</v>
      </c>
      <c r="R186" s="3">
        <f t="shared" si="150"/>
        <v>0.026191268688132006</v>
      </c>
      <c r="S186" s="3">
        <f t="shared" si="150"/>
        <v>0.0018512773566359074</v>
      </c>
      <c r="T186">
        <f t="shared" si="99"/>
        <v>-0.0076312613315117715</v>
      </c>
    </row>
    <row r="187" spans="1:20" ht="12.75">
      <c r="A187" s="8">
        <v>2.687</v>
      </c>
      <c r="B187" s="8">
        <f t="shared" si="145"/>
        <v>34.60370761142458</v>
      </c>
      <c r="C187" s="8">
        <f t="shared" si="146"/>
        <v>0.026856571714142928</v>
      </c>
      <c r="D187" s="7">
        <f t="shared" si="96"/>
        <v>-0.2936098596219727</v>
      </c>
      <c r="E187" s="7">
        <f t="shared" si="97"/>
        <v>0.126679263477173</v>
      </c>
      <c r="F187" s="3">
        <f aca="true" t="shared" si="151" ref="F187:S187">(G187+F$5)*$D187</f>
        <v>-0.05664545852282698</v>
      </c>
      <c r="G187" s="3">
        <f t="shared" si="151"/>
        <v>-0.0480476588270186</v>
      </c>
      <c r="H187" s="3">
        <f t="shared" si="151"/>
        <v>-0.04546420235751398</v>
      </c>
      <c r="I187" s="3">
        <f t="shared" si="151"/>
        <v>-0.03559434652935044</v>
      </c>
      <c r="J187" s="3">
        <f t="shared" si="151"/>
        <v>-0.021418418822213844</v>
      </c>
      <c r="K187" s="3">
        <f t="shared" si="151"/>
        <v>-0.0050448969587550884</v>
      </c>
      <c r="L187" s="3">
        <f t="shared" si="151"/>
        <v>0.004706703535521636</v>
      </c>
      <c r="M187" s="3">
        <f t="shared" si="151"/>
        <v>0.016236658739902772</v>
      </c>
      <c r="N187" s="3">
        <f t="shared" si="151"/>
        <v>0.019991407893451517</v>
      </c>
      <c r="O187" s="3">
        <f t="shared" si="151"/>
        <v>-0.011617669809810091</v>
      </c>
      <c r="P187" s="3">
        <f t="shared" si="151"/>
        <v>-0.03663289371788153</v>
      </c>
      <c r="Q187" s="3">
        <f t="shared" si="151"/>
        <v>0.0008740424577550416</v>
      </c>
      <c r="R187" s="3">
        <f t="shared" si="151"/>
        <v>0.026224309121235218</v>
      </c>
      <c r="S187" s="3">
        <f t="shared" si="151"/>
        <v>0.0018566874672556687</v>
      </c>
      <c r="T187">
        <f t="shared" si="99"/>
        <v>-0.0076413510354480015</v>
      </c>
    </row>
    <row r="188" spans="1:20" ht="12.75">
      <c r="A188" s="8">
        <v>2.707</v>
      </c>
      <c r="B188" s="8">
        <f t="shared" si="145"/>
        <v>34.686026325438405</v>
      </c>
      <c r="C188" s="8">
        <f t="shared" si="146"/>
        <v>0.02705647176411794</v>
      </c>
      <c r="D188" s="7">
        <f t="shared" si="96"/>
        <v>-0.2916762212742349</v>
      </c>
      <c r="E188" s="7">
        <f t="shared" si="97"/>
        <v>0.1269806206085752</v>
      </c>
      <c r="F188" s="3">
        <f aca="true" t="shared" si="152" ref="F188:S188">(G188+F$5)*$D188</f>
        <v>-0.05634410139142478</v>
      </c>
      <c r="G188" s="3">
        <f t="shared" si="152"/>
        <v>-0.04780185490307792</v>
      </c>
      <c r="H188" s="3">
        <f t="shared" si="152"/>
        <v>-0.04522206575454748</v>
      </c>
      <c r="I188" s="3">
        <f t="shared" si="152"/>
        <v>-0.03539796838041272</v>
      </c>
      <c r="J188" s="3">
        <f t="shared" si="152"/>
        <v>-0.02128801058772161</v>
      </c>
      <c r="K188" s="3">
        <f t="shared" si="152"/>
        <v>-0.005008391020635205</v>
      </c>
      <c r="L188" s="3">
        <f t="shared" si="152"/>
        <v>0.004695452855514983</v>
      </c>
      <c r="M188" s="3">
        <f t="shared" si="152"/>
        <v>0.01616895884970604</v>
      </c>
      <c r="N188" s="3">
        <f t="shared" si="152"/>
        <v>0.019856907621531583</v>
      </c>
      <c r="O188" s="3">
        <f t="shared" si="152"/>
        <v>-0.011607925967759935</v>
      </c>
      <c r="P188" s="3">
        <f t="shared" si="152"/>
        <v>-0.036403985387954745</v>
      </c>
      <c r="Q188" s="3">
        <f t="shared" si="152"/>
        <v>0.000916371593505778</v>
      </c>
      <c r="R188" s="3">
        <f t="shared" si="152"/>
        <v>0.026059450455810214</v>
      </c>
      <c r="S188" s="3">
        <f t="shared" si="152"/>
        <v>0.0018297815043199718</v>
      </c>
      <c r="T188">
        <f t="shared" si="99"/>
        <v>-0.0075910270803543544</v>
      </c>
    </row>
    <row r="189" spans="1:20" ht="12.75">
      <c r="A189" s="8">
        <v>2.696</v>
      </c>
      <c r="B189" s="8">
        <f t="shared" si="145"/>
        <v>34.64078931699066</v>
      </c>
      <c r="C189" s="8">
        <f t="shared" si="146"/>
        <v>0.026946526736631688</v>
      </c>
      <c r="D189" s="7">
        <f t="shared" si="96"/>
        <v>-0.2927382432988338</v>
      </c>
      <c r="E189" s="7">
        <f t="shared" si="97"/>
        <v>0.126815014339547</v>
      </c>
      <c r="F189" s="3">
        <f aca="true" t="shared" si="153" ref="F189:S189">(G189+F$5)*$D189</f>
        <v>-0.056509707660453004</v>
      </c>
      <c r="G189" s="3">
        <f t="shared" si="153"/>
        <v>-0.04793695234361985</v>
      </c>
      <c r="H189" s="3">
        <f t="shared" si="153"/>
        <v>-0.045355132925849466</v>
      </c>
      <c r="I189" s="3">
        <f t="shared" si="153"/>
        <v>-0.035505883393237674</v>
      </c>
      <c r="J189" s="3">
        <f t="shared" si="153"/>
        <v>-0.02135965308132477</v>
      </c>
      <c r="K189" s="3">
        <f t="shared" si="153"/>
        <v>-0.005028440544618699</v>
      </c>
      <c r="L189" s="3">
        <f t="shared" si="153"/>
        <v>0.004701647727639334</v>
      </c>
      <c r="M189" s="3">
        <f t="shared" si="153"/>
        <v>0.01620619941275686</v>
      </c>
      <c r="N189" s="3">
        <f t="shared" si="153"/>
        <v>0.01993080373466148</v>
      </c>
      <c r="O189" s="3">
        <f t="shared" si="153"/>
        <v>-0.011613375015996316</v>
      </c>
      <c r="P189" s="3">
        <f t="shared" si="153"/>
        <v>-0.036529751533355796</v>
      </c>
      <c r="Q189" s="3">
        <f t="shared" si="153"/>
        <v>0.0008931960333752167</v>
      </c>
      <c r="R189" s="3">
        <f t="shared" si="153"/>
        <v>0.02615001655202418</v>
      </c>
      <c r="S189" s="3">
        <f t="shared" si="153"/>
        <v>0.0018445351119944107</v>
      </c>
      <c r="T189">
        <f t="shared" si="99"/>
        <v>-0.007618666762168125</v>
      </c>
    </row>
    <row r="190" spans="1:20" ht="12.75">
      <c r="A190" s="8">
        <v>2.681</v>
      </c>
      <c r="B190" s="8">
        <f t="shared" si="145"/>
        <v>34.57895146577359</v>
      </c>
      <c r="C190" s="8">
        <f t="shared" si="146"/>
        <v>0.026796601699150425</v>
      </c>
      <c r="D190" s="7">
        <f t="shared" si="96"/>
        <v>-0.29419228973202677</v>
      </c>
      <c r="E190" s="7">
        <f t="shared" si="97"/>
        <v>0.12658863474071455</v>
      </c>
      <c r="F190" s="3">
        <f aca="true" t="shared" si="154" ref="F190:S190">(G190+F$5)*$D190</f>
        <v>-0.05673608725928544</v>
      </c>
      <c r="G190" s="3">
        <f t="shared" si="154"/>
        <v>-0.048121549725347296</v>
      </c>
      <c r="H190" s="3">
        <f t="shared" si="154"/>
        <v>-0.045537014006707795</v>
      </c>
      <c r="I190" s="3">
        <f t="shared" si="154"/>
        <v>-0.03565340689937671</v>
      </c>
      <c r="J190" s="3">
        <f t="shared" si="154"/>
        <v>-0.021457670966930555</v>
      </c>
      <c r="K190" s="3">
        <f t="shared" si="154"/>
        <v>-0.0050558941803300825</v>
      </c>
      <c r="L190" s="3">
        <f t="shared" si="154"/>
        <v>0.004710067744114556</v>
      </c>
      <c r="M190" s="3">
        <f t="shared" si="154"/>
        <v>0.01625695981171355</v>
      </c>
      <c r="N190" s="3">
        <f t="shared" si="154"/>
        <v>0.02003188271264256</v>
      </c>
      <c r="O190" s="3">
        <f t="shared" si="154"/>
        <v>-0.011620450711862159</v>
      </c>
      <c r="P190" s="3">
        <f t="shared" si="154"/>
        <v>-0.03670177696582626</v>
      </c>
      <c r="Q190" s="3">
        <f t="shared" si="154"/>
        <v>0.000861176882167534</v>
      </c>
      <c r="R190" s="3">
        <f t="shared" si="154"/>
        <v>0.026273934495190235</v>
      </c>
      <c r="S190" s="3">
        <f t="shared" si="154"/>
        <v>0.0018648299357831597</v>
      </c>
      <c r="T190">
        <f t="shared" si="99"/>
        <v>-0.007656509085420396</v>
      </c>
    </row>
    <row r="191" spans="1:20" ht="12.75">
      <c r="A191" s="8">
        <v>2.69</v>
      </c>
      <c r="B191" s="8">
        <f t="shared" si="145"/>
        <v>34.61607516743174</v>
      </c>
      <c r="C191" s="8">
        <f t="shared" si="146"/>
        <v>0.02688655672163918</v>
      </c>
      <c r="D191" s="7">
        <f t="shared" si="96"/>
        <v>-0.29331905088854654</v>
      </c>
      <c r="E191" s="7">
        <f t="shared" si="97"/>
        <v>0.12672453934482258</v>
      </c>
      <c r="F191" s="3">
        <f aca="true" t="shared" si="155" ref="F191:S191">(G191+F$5)*$D191</f>
        <v>-0.05660018265517742</v>
      </c>
      <c r="G191" s="3">
        <f t="shared" si="155"/>
        <v>-0.04801073938328495</v>
      </c>
      <c r="H191" s="3">
        <f t="shared" si="155"/>
        <v>-0.045427826179515914</v>
      </c>
      <c r="I191" s="3">
        <f t="shared" si="155"/>
        <v>-0.03556484185791701</v>
      </c>
      <c r="J191" s="3">
        <f t="shared" si="155"/>
        <v>-0.021398815273354653</v>
      </c>
      <c r="K191" s="3">
        <f t="shared" si="155"/>
        <v>-0.005039406242031241</v>
      </c>
      <c r="L191" s="3">
        <f t="shared" si="155"/>
        <v>0.0047050195344485865</v>
      </c>
      <c r="M191" s="3">
        <f t="shared" si="155"/>
        <v>0.0162265066577626</v>
      </c>
      <c r="N191" s="3">
        <f t="shared" si="155"/>
        <v>0.019971192111409703</v>
      </c>
      <c r="O191" s="3">
        <f t="shared" si="155"/>
        <v>-0.011616254633470961</v>
      </c>
      <c r="P191" s="3">
        <f t="shared" si="155"/>
        <v>-0.0365984886651488</v>
      </c>
      <c r="Q191" s="3">
        <f t="shared" si="155"/>
        <v>0.0008804462429065141</v>
      </c>
      <c r="R191" s="3">
        <f t="shared" si="155"/>
        <v>0.02619952556571848</v>
      </c>
      <c r="S191" s="3">
        <f t="shared" si="155"/>
        <v>0.0018526285224993344</v>
      </c>
      <c r="T191">
        <f t="shared" si="99"/>
        <v>-0.007633782585195191</v>
      </c>
    </row>
    <row r="192" spans="1:20" ht="12.75">
      <c r="A192" s="8">
        <v>2.695</v>
      </c>
      <c r="B192" s="8">
        <f t="shared" si="145"/>
        <v>34.636672229529836</v>
      </c>
      <c r="C192" s="8">
        <f t="shared" si="146"/>
        <v>0.02693653173413293</v>
      </c>
      <c r="D192" s="7">
        <f t="shared" si="96"/>
        <v>-0.29283496971125506</v>
      </c>
      <c r="E192" s="7">
        <f t="shared" si="97"/>
        <v>0.12679994226654648</v>
      </c>
      <c r="F192" s="3">
        <f aca="true" t="shared" si="156" ref="F192:S192">(G192+F$5)*$D192</f>
        <v>-0.05652477973345352</v>
      </c>
      <c r="G192" s="3">
        <f t="shared" si="156"/>
        <v>-0.04794924539086672</v>
      </c>
      <c r="H192" s="3">
        <f t="shared" si="156"/>
        <v>-0.04536724300508101</v>
      </c>
      <c r="I192" s="3">
        <f t="shared" si="156"/>
        <v>-0.035515705100406</v>
      </c>
      <c r="J192" s="3">
        <f t="shared" si="156"/>
        <v>-0.021366175962349753</v>
      </c>
      <c r="K192" s="3">
        <f t="shared" si="156"/>
        <v>-0.005030266706375753</v>
      </c>
      <c r="L192" s="3">
        <f t="shared" si="156"/>
        <v>0.00470221004827085</v>
      </c>
      <c r="M192" s="3">
        <f t="shared" si="156"/>
        <v>0.01620958423826159</v>
      </c>
      <c r="N192" s="3">
        <f t="shared" si="156"/>
        <v>0.019937531135299735</v>
      </c>
      <c r="O192" s="3">
        <f t="shared" si="156"/>
        <v>-0.011613859504651707</v>
      </c>
      <c r="P192" s="3">
        <f t="shared" si="156"/>
        <v>-0.03654120097348036</v>
      </c>
      <c r="Q192" s="3">
        <f t="shared" si="156"/>
        <v>0.0008910764071904094</v>
      </c>
      <c r="R192" s="3">
        <f t="shared" si="156"/>
        <v>0.02615826268307426</v>
      </c>
      <c r="S192" s="3">
        <f t="shared" si="156"/>
        <v>0.0018458817520891357</v>
      </c>
      <c r="T192">
        <f t="shared" si="99"/>
        <v>-0.007621184117929481</v>
      </c>
    </row>
    <row r="193" spans="1:20" ht="12.75">
      <c r="A193" s="8">
        <v>2.682</v>
      </c>
      <c r="B193" s="8">
        <f t="shared" si="145"/>
        <v>34.58307944113561</v>
      </c>
      <c r="C193" s="8">
        <f t="shared" si="146"/>
        <v>0.026806596701649175</v>
      </c>
      <c r="D193" s="7">
        <f t="shared" si="96"/>
        <v>-0.29409514266517645</v>
      </c>
      <c r="E193" s="7">
        <f t="shared" si="97"/>
        <v>0.1266037466727764</v>
      </c>
      <c r="F193" s="3">
        <f aca="true" t="shared" si="157" ref="F193:S193">(G193+F$5)*$D193</f>
        <v>-0.0567209753272236</v>
      </c>
      <c r="G193" s="3">
        <f t="shared" si="157"/>
        <v>-0.0481092297517257</v>
      </c>
      <c r="H193" s="3">
        <f t="shared" si="157"/>
        <v>-0.04552487323227167</v>
      </c>
      <c r="I193" s="3">
        <f t="shared" si="157"/>
        <v>-0.03564355877225366</v>
      </c>
      <c r="J193" s="3">
        <f t="shared" si="157"/>
        <v>-0.021451124764790223</v>
      </c>
      <c r="K193" s="3">
        <f t="shared" si="157"/>
        <v>-0.005054059845620917</v>
      </c>
      <c r="L193" s="3">
        <f t="shared" si="157"/>
        <v>0.004709507393386388</v>
      </c>
      <c r="M193" s="3">
        <f t="shared" si="157"/>
        <v>0.01625357658666284</v>
      </c>
      <c r="N193" s="3">
        <f t="shared" si="157"/>
        <v>0.020025132900988844</v>
      </c>
      <c r="O193" s="3">
        <f t="shared" si="157"/>
        <v>-0.011619991816156559</v>
      </c>
      <c r="P193" s="3">
        <f t="shared" si="157"/>
        <v>-0.03669028964369188</v>
      </c>
      <c r="Q193" s="3">
        <f t="shared" si="157"/>
        <v>0.0008633265268006526</v>
      </c>
      <c r="R193" s="3">
        <f t="shared" si="157"/>
        <v>0.02626565819661313</v>
      </c>
      <c r="S193" s="3">
        <f t="shared" si="157"/>
        <v>0.0018634705769019076</v>
      </c>
      <c r="T193">
        <f t="shared" si="99"/>
        <v>-0.007653980781906259</v>
      </c>
    </row>
    <row r="194" spans="1:20" ht="12.75">
      <c r="A194" s="8">
        <v>2.611</v>
      </c>
      <c r="B194" s="8">
        <f t="shared" si="145"/>
        <v>34.2880197991376</v>
      </c>
      <c r="C194" s="8">
        <f t="shared" si="146"/>
        <v>0.026096951524237882</v>
      </c>
      <c r="D194" s="7">
        <f t="shared" si="96"/>
        <v>-0.3010688361660861</v>
      </c>
      <c r="E194" s="7">
        <f t="shared" si="97"/>
        <v>0.12552357519086835</v>
      </c>
      <c r="F194" s="3">
        <f aca="true" t="shared" si="158" ref="F194:S194">(G194+F$5)*$D194</f>
        <v>-0.057801146809131655</v>
      </c>
      <c r="G194" s="3">
        <f t="shared" si="158"/>
        <v>-0.048988820622111615</v>
      </c>
      <c r="H194" s="3">
        <f t="shared" si="158"/>
        <v>-0.0463924259742176</v>
      </c>
      <c r="I194" s="3">
        <f t="shared" si="158"/>
        <v>-0.036347550595663775</v>
      </c>
      <c r="J194" s="3">
        <f t="shared" si="158"/>
        <v>-0.021920125517062346</v>
      </c>
      <c r="K194" s="3">
        <f t="shared" si="158"/>
        <v>-0.005185778239056051</v>
      </c>
      <c r="L194" s="3">
        <f t="shared" si="158"/>
        <v>0.00474894902120157</v>
      </c>
      <c r="M194" s="3">
        <f t="shared" si="158"/>
        <v>0.016493495023750592</v>
      </c>
      <c r="N194" s="3">
        <f t="shared" si="158"/>
        <v>0.02050838591130873</v>
      </c>
      <c r="O194" s="3">
        <f t="shared" si="158"/>
        <v>-0.011647924313744175</v>
      </c>
      <c r="P194" s="3">
        <f t="shared" si="158"/>
        <v>-0.037512709782209795</v>
      </c>
      <c r="Q194" s="3">
        <f t="shared" si="158"/>
        <v>0.00070524418184943</v>
      </c>
      <c r="R194" s="3">
        <f t="shared" si="158"/>
        <v>0.026858724776353038</v>
      </c>
      <c r="S194" s="3">
        <f t="shared" si="158"/>
        <v>0.0019623000847580965</v>
      </c>
      <c r="T194">
        <f t="shared" si="99"/>
        <v>-0.007835474823430215</v>
      </c>
    </row>
    <row r="195" spans="1:20" ht="12.75">
      <c r="A195" s="8">
        <v>2.696</v>
      </c>
      <c r="B195" s="8">
        <f t="shared" si="145"/>
        <v>34.64078931699066</v>
      </c>
      <c r="C195" s="8">
        <f t="shared" si="146"/>
        <v>0.026946526736631688</v>
      </c>
      <c r="D195" s="7">
        <f t="shared" si="96"/>
        <v>-0.2927382432988338</v>
      </c>
      <c r="E195" s="7">
        <f t="shared" si="97"/>
        <v>0.126815014339547</v>
      </c>
      <c r="F195" s="3">
        <f aca="true" t="shared" si="159" ref="F195:S195">(G195+F$5)*$D195</f>
        <v>-0.056509707660453004</v>
      </c>
      <c r="G195" s="3">
        <f t="shared" si="159"/>
        <v>-0.04793695234361985</v>
      </c>
      <c r="H195" s="3">
        <f t="shared" si="159"/>
        <v>-0.045355132925849466</v>
      </c>
      <c r="I195" s="3">
        <f t="shared" si="159"/>
        <v>-0.035505883393237674</v>
      </c>
      <c r="J195" s="3">
        <f t="shared" si="159"/>
        <v>-0.02135965308132477</v>
      </c>
      <c r="K195" s="3">
        <f t="shared" si="159"/>
        <v>-0.005028440544618699</v>
      </c>
      <c r="L195" s="3">
        <f t="shared" si="159"/>
        <v>0.004701647727639334</v>
      </c>
      <c r="M195" s="3">
        <f t="shared" si="159"/>
        <v>0.01620619941275686</v>
      </c>
      <c r="N195" s="3">
        <f t="shared" si="159"/>
        <v>0.01993080373466148</v>
      </c>
      <c r="O195" s="3">
        <f t="shared" si="159"/>
        <v>-0.011613375015996316</v>
      </c>
      <c r="P195" s="3">
        <f t="shared" si="159"/>
        <v>-0.036529751533355796</v>
      </c>
      <c r="Q195" s="3">
        <f t="shared" si="159"/>
        <v>0.0008931960333752167</v>
      </c>
      <c r="R195" s="3">
        <f t="shared" si="159"/>
        <v>0.02615001655202418</v>
      </c>
      <c r="S195" s="3">
        <f t="shared" si="159"/>
        <v>0.0018445351119944107</v>
      </c>
      <c r="T195">
        <f t="shared" si="99"/>
        <v>-0.007618666762168125</v>
      </c>
    </row>
    <row r="196" spans="1:20" ht="12.75">
      <c r="A196" s="8">
        <v>2.836</v>
      </c>
      <c r="B196" s="8">
        <f t="shared" si="145"/>
        <v>35.20977545499803</v>
      </c>
      <c r="C196" s="8">
        <f t="shared" si="146"/>
        <v>0.02834582708645677</v>
      </c>
      <c r="D196" s="7">
        <f t="shared" si="96"/>
        <v>-0.2794826270548215</v>
      </c>
      <c r="E196" s="7">
        <f t="shared" si="97"/>
        <v>0.1288979918545835</v>
      </c>
      <c r="F196" s="3">
        <f aca="true" t="shared" si="160" ref="F196:S196">(G196+F$5)*$D196</f>
        <v>-0.054426730145416484</v>
      </c>
      <c r="G196" s="3">
        <f t="shared" si="160"/>
        <v>-0.04623428915250786</v>
      </c>
      <c r="H196" s="3">
        <f t="shared" si="160"/>
        <v>-0.04368063816854915</v>
      </c>
      <c r="I196" s="3">
        <f t="shared" si="160"/>
        <v>-0.03414890436243614</v>
      </c>
      <c r="J196" s="3">
        <f t="shared" si="160"/>
        <v>-0.020462354545230967</v>
      </c>
      <c r="K196" s="3">
        <f t="shared" si="160"/>
        <v>-0.004778343327277196</v>
      </c>
      <c r="L196" s="3">
        <f t="shared" si="160"/>
        <v>0.004621492235471975</v>
      </c>
      <c r="M196" s="3">
        <f t="shared" si="160"/>
        <v>0.01573124323443967</v>
      </c>
      <c r="N196" s="3">
        <f t="shared" si="160"/>
        <v>0.019004505521677248</v>
      </c>
      <c r="O196" s="3">
        <f t="shared" si="160"/>
        <v>-0.01152820965111136</v>
      </c>
      <c r="P196" s="3">
        <f t="shared" si="160"/>
        <v>-0.03495289051983053</v>
      </c>
      <c r="Q196" s="3">
        <f t="shared" si="160"/>
        <v>0.0011696340309821477</v>
      </c>
      <c r="R196" s="3">
        <f t="shared" si="160"/>
        <v>0.025016195730911357</v>
      </c>
      <c r="S196" s="3">
        <f t="shared" si="160"/>
        <v>0.0016645947193365046</v>
      </c>
      <c r="T196">
        <f t="shared" si="99"/>
        <v>-0.007273682376963561</v>
      </c>
    </row>
    <row r="197" spans="1:20" ht="12.75">
      <c r="A197" s="8">
        <v>2.931</v>
      </c>
      <c r="B197" s="8">
        <f t="shared" si="145"/>
        <v>35.587915632447135</v>
      </c>
      <c r="C197" s="8">
        <f t="shared" si="146"/>
        <v>0.02929535232383808</v>
      </c>
      <c r="D197" s="7">
        <f t="shared" si="96"/>
        <v>-0.2707950598560952</v>
      </c>
      <c r="E197" s="7">
        <f t="shared" si="97"/>
        <v>0.13028230938807706</v>
      </c>
      <c r="F197" s="3">
        <f aca="true" t="shared" si="161" ref="F197:S197">(G197+F$5)*$D197</f>
        <v>-0.053042412611922926</v>
      </c>
      <c r="G197" s="3">
        <f t="shared" si="161"/>
        <v>-0.045098714113516965</v>
      </c>
      <c r="H197" s="3">
        <f t="shared" si="161"/>
        <v>-0.04256690669315799</v>
      </c>
      <c r="I197" s="3">
        <f t="shared" si="161"/>
        <v>-0.03324764095903226</v>
      </c>
      <c r="J197" s="3">
        <f t="shared" si="161"/>
        <v>-0.019870626879675356</v>
      </c>
      <c r="K197" s="3">
        <f t="shared" si="161"/>
        <v>-0.004614626810577631</v>
      </c>
      <c r="L197" s="3">
        <f t="shared" si="161"/>
        <v>0.004565419264842783</v>
      </c>
      <c r="M197" s="3">
        <f t="shared" si="161"/>
        <v>0.015407811814305993</v>
      </c>
      <c r="N197" s="3">
        <f t="shared" si="161"/>
        <v>0.01839309917613479</v>
      </c>
      <c r="O197" s="3">
        <f t="shared" si="161"/>
        <v>-0.011451910219554868</v>
      </c>
      <c r="P197" s="3">
        <f t="shared" si="161"/>
        <v>-0.03391133249628521</v>
      </c>
      <c r="Q197" s="3">
        <f t="shared" si="161"/>
        <v>0.0013355668435531432</v>
      </c>
      <c r="R197" s="3">
        <f t="shared" si="161"/>
        <v>0.02426917228934566</v>
      </c>
      <c r="S197" s="3">
        <f t="shared" si="161"/>
        <v>0.001551625328984342</v>
      </c>
      <c r="T197">
        <f t="shared" si="99"/>
        <v>-0.007047583870956362</v>
      </c>
    </row>
    <row r="198" spans="1:20" ht="12.75">
      <c r="A198" s="8">
        <v>2.98</v>
      </c>
      <c r="B198" s="8">
        <f t="shared" si="145"/>
        <v>35.78058968238555</v>
      </c>
      <c r="C198" s="8">
        <f t="shared" si="146"/>
        <v>0.02978510744627686</v>
      </c>
      <c r="D198" s="7">
        <f t="shared" si="96"/>
        <v>-0.26640548560757993</v>
      </c>
      <c r="E198" s="7">
        <f t="shared" si="97"/>
        <v>0.13098766174544424</v>
      </c>
      <c r="F198" s="3">
        <f aca="true" t="shared" si="162" ref="F198:S198">(G198+F$5)*$D198</f>
        <v>-0.05233706025455576</v>
      </c>
      <c r="G198" s="3">
        <f t="shared" si="162"/>
        <v>-0.04451891196438448</v>
      </c>
      <c r="H198" s="3">
        <f t="shared" si="162"/>
        <v>-0.041999179157879894</v>
      </c>
      <c r="I198" s="3">
        <f t="shared" si="162"/>
        <v>-0.03278864187782137</v>
      </c>
      <c r="J198" s="3">
        <f t="shared" si="162"/>
        <v>-0.01957054484508777</v>
      </c>
      <c r="K198" s="3">
        <f t="shared" si="162"/>
        <v>-0.004531971515907349</v>
      </c>
      <c r="L198" s="3">
        <f t="shared" si="162"/>
        <v>0.004535943794269606</v>
      </c>
      <c r="M198" s="3">
        <f t="shared" si="162"/>
        <v>0.015240661557951509</v>
      </c>
      <c r="N198" s="3">
        <f t="shared" si="162"/>
        <v>0.018083009483102062</v>
      </c>
      <c r="O198" s="3">
        <f t="shared" si="162"/>
        <v>-0.011407097013171275</v>
      </c>
      <c r="P198" s="3">
        <f t="shared" si="162"/>
        <v>-0.033382733470719045</v>
      </c>
      <c r="Q198" s="3">
        <f t="shared" si="162"/>
        <v>0.0014147767819438484</v>
      </c>
      <c r="R198" s="3">
        <f t="shared" si="162"/>
        <v>0.02389057869820653</v>
      </c>
      <c r="S198" s="3">
        <f t="shared" si="162"/>
        <v>0.0014960391373232847</v>
      </c>
      <c r="T198">
        <f t="shared" si="99"/>
        <v>-0.006933342892222697</v>
      </c>
    </row>
    <row r="199" spans="1:20" ht="12.75">
      <c r="A199" s="8">
        <v>2.991</v>
      </c>
      <c r="B199" s="8">
        <f t="shared" si="145"/>
        <v>35.8236287178542</v>
      </c>
      <c r="C199" s="8">
        <f t="shared" si="146"/>
        <v>0.02989505247376312</v>
      </c>
      <c r="D199" s="7">
        <f t="shared" si="96"/>
        <v>-0.26542834584277625</v>
      </c>
      <c r="E199" s="7">
        <f t="shared" si="97"/>
        <v>0.13114522154727704</v>
      </c>
      <c r="F199" s="3">
        <f aca="true" t="shared" si="163" ref="F199:S199">(G199+F$5)*$D199</f>
        <v>-0.05217950045272295</v>
      </c>
      <c r="G199" s="3">
        <f t="shared" si="163"/>
        <v>-0.04438928922274146</v>
      </c>
      <c r="H199" s="3">
        <f t="shared" si="163"/>
        <v>-0.041872340083782</v>
      </c>
      <c r="I199" s="3">
        <f t="shared" si="163"/>
        <v>-0.03268613470417233</v>
      </c>
      <c r="J199" s="3">
        <f t="shared" si="163"/>
        <v>-0.01950364472372774</v>
      </c>
      <c r="K199" s="3">
        <f t="shared" si="163"/>
        <v>-0.004513578510105191</v>
      </c>
      <c r="L199" s="3">
        <f t="shared" si="163"/>
        <v>0.0045292740501399085</v>
      </c>
      <c r="M199" s="3">
        <f t="shared" si="163"/>
        <v>0.01520310907923589</v>
      </c>
      <c r="N199" s="3">
        <f t="shared" si="163"/>
        <v>0.018013882601827746</v>
      </c>
      <c r="O199" s="3">
        <f t="shared" si="163"/>
        <v>-0.011396544952611288</v>
      </c>
      <c r="P199" s="3">
        <f t="shared" si="163"/>
        <v>-0.033264857406234576</v>
      </c>
      <c r="Q199" s="3">
        <f t="shared" si="163"/>
        <v>0.0014319842372000544</v>
      </c>
      <c r="R199" s="3">
        <f t="shared" si="163"/>
        <v>0.023806199361874118</v>
      </c>
      <c r="S199" s="3">
        <f t="shared" si="163"/>
        <v>0.001483801869624186</v>
      </c>
      <c r="T199">
        <f t="shared" si="99"/>
        <v>-0.006907912315868165</v>
      </c>
    </row>
    <row r="200" spans="1:20" ht="12.75">
      <c r="A200" s="8">
        <v>2.97</v>
      </c>
      <c r="B200" s="8">
        <f t="shared" si="145"/>
        <v>35.741395639578954</v>
      </c>
      <c r="C200" s="8">
        <f t="shared" si="146"/>
        <v>0.029685157421289358</v>
      </c>
      <c r="D200" s="7">
        <f t="shared" si="96"/>
        <v>-0.26729640626134016</v>
      </c>
      <c r="E200" s="7">
        <f t="shared" si="97"/>
        <v>0.1308441779161625</v>
      </c>
      <c r="F200" s="3">
        <f aca="true" t="shared" si="164" ref="F200:S200">(G200+F$5)*$D200</f>
        <v>-0.05248054408383749</v>
      </c>
      <c r="G200" s="3">
        <f t="shared" si="164"/>
        <v>-0.04463692038618219</v>
      </c>
      <c r="H200" s="3">
        <f t="shared" si="164"/>
        <v>-0.042114680018694665</v>
      </c>
      <c r="I200" s="3">
        <f t="shared" si="164"/>
        <v>-0.03288199878311192</v>
      </c>
      <c r="J200" s="3">
        <f t="shared" si="164"/>
        <v>-0.019631510068771948</v>
      </c>
      <c r="K200" s="3">
        <f t="shared" si="164"/>
        <v>-0.0045487436759957655</v>
      </c>
      <c r="L200" s="3">
        <f t="shared" si="164"/>
        <v>0.004541990319893478</v>
      </c>
      <c r="M200" s="3">
        <f t="shared" si="164"/>
        <v>0.015274791100606356</v>
      </c>
      <c r="N200" s="3">
        <f t="shared" si="164"/>
        <v>0.01814600585089047</v>
      </c>
      <c r="O200" s="3">
        <f t="shared" si="164"/>
        <v>-0.011416534712916395</v>
      </c>
      <c r="P200" s="3">
        <f t="shared" si="164"/>
        <v>-0.03349014319080463</v>
      </c>
      <c r="Q200" s="3">
        <f t="shared" si="164"/>
        <v>0.001398952595853201</v>
      </c>
      <c r="R200" s="3">
        <f t="shared" si="164"/>
        <v>0.023967480300976948</v>
      </c>
      <c r="S200" s="3">
        <f t="shared" si="164"/>
        <v>0.0015072399489969644</v>
      </c>
      <c r="T200">
        <f t="shared" si="99"/>
        <v>-0.0069565295708610714</v>
      </c>
    </row>
    <row r="201" spans="1:20" ht="12.75">
      <c r="A201" s="8">
        <v>2.991</v>
      </c>
      <c r="B201" s="8">
        <f t="shared" si="145"/>
        <v>35.8236287178542</v>
      </c>
      <c r="C201" s="8">
        <f t="shared" si="146"/>
        <v>0.02989505247376312</v>
      </c>
      <c r="D201" s="7">
        <f aca="true" t="shared" si="165" ref="D201:D264">(C201^(1/6)-0.65)/0.35</f>
        <v>-0.26542834584277625</v>
      </c>
      <c r="E201" s="7">
        <f aca="true" t="shared" si="166" ref="E201:E264">(F201+E$5)</f>
        <v>0.13114522154727704</v>
      </c>
      <c r="F201" s="3">
        <f aca="true" t="shared" si="167" ref="F201:S201">(G201+F$5)*$D201</f>
        <v>-0.05217950045272295</v>
      </c>
      <c r="G201" s="3">
        <f t="shared" si="167"/>
        <v>-0.04438928922274146</v>
      </c>
      <c r="H201" s="3">
        <f t="shared" si="167"/>
        <v>-0.041872340083782</v>
      </c>
      <c r="I201" s="3">
        <f t="shared" si="167"/>
        <v>-0.03268613470417233</v>
      </c>
      <c r="J201" s="3">
        <f t="shared" si="167"/>
        <v>-0.01950364472372774</v>
      </c>
      <c r="K201" s="3">
        <f t="shared" si="167"/>
        <v>-0.004513578510105191</v>
      </c>
      <c r="L201" s="3">
        <f t="shared" si="167"/>
        <v>0.0045292740501399085</v>
      </c>
      <c r="M201" s="3">
        <f t="shared" si="167"/>
        <v>0.01520310907923589</v>
      </c>
      <c r="N201" s="3">
        <f t="shared" si="167"/>
        <v>0.018013882601827746</v>
      </c>
      <c r="O201" s="3">
        <f t="shared" si="167"/>
        <v>-0.011396544952611288</v>
      </c>
      <c r="P201" s="3">
        <f t="shared" si="167"/>
        <v>-0.033264857406234576</v>
      </c>
      <c r="Q201" s="3">
        <f t="shared" si="167"/>
        <v>0.0014319842372000544</v>
      </c>
      <c r="R201" s="3">
        <f t="shared" si="167"/>
        <v>0.023806199361874118</v>
      </c>
      <c r="S201" s="3">
        <f t="shared" si="167"/>
        <v>0.001483801869624186</v>
      </c>
      <c r="T201">
        <f aca="true" t="shared" si="168" ref="T201:T264">$D201*T$5</f>
        <v>-0.006907912315868165</v>
      </c>
    </row>
    <row r="202" spans="1:20" ht="12.75">
      <c r="A202" s="8">
        <v>3.228</v>
      </c>
      <c r="B202" s="8">
        <f t="shared" si="145"/>
        <v>36.732937076761544</v>
      </c>
      <c r="C202" s="8">
        <f t="shared" si="146"/>
        <v>0.03226386806596702</v>
      </c>
      <c r="D202" s="7">
        <f t="shared" si="165"/>
        <v>-0.2450698931843211</v>
      </c>
      <c r="E202" s="7">
        <f t="shared" si="166"/>
        <v>0.1344740704230544</v>
      </c>
      <c r="F202" s="3">
        <f aca="true" t="shared" si="169" ref="F202:S202">(G202+F$5)*$D202</f>
        <v>-0.048850651576945604</v>
      </c>
      <c r="G202" s="3">
        <f t="shared" si="169"/>
        <v>-0.04164175393689975</v>
      </c>
      <c r="H202" s="3">
        <f t="shared" si="169"/>
        <v>-0.03919090228170625</v>
      </c>
      <c r="I202" s="3">
        <f t="shared" si="169"/>
        <v>-0.03052272646453914</v>
      </c>
      <c r="J202" s="3">
        <f t="shared" si="169"/>
        <v>-0.018101471566269556</v>
      </c>
      <c r="K202" s="3">
        <f t="shared" si="169"/>
        <v>-0.004130978951356139</v>
      </c>
      <c r="L202" s="3">
        <f t="shared" si="169"/>
        <v>0.004380718831788691</v>
      </c>
      <c r="M202" s="3">
        <f t="shared" si="169"/>
        <v>0.01439174143195766</v>
      </c>
      <c r="N202" s="3">
        <f t="shared" si="169"/>
        <v>0.016566473219187926</v>
      </c>
      <c r="O202" s="3">
        <f t="shared" si="169"/>
        <v>-0.011128303517028502</v>
      </c>
      <c r="P202" s="3">
        <f t="shared" si="169"/>
        <v>-0.030792592106586428</v>
      </c>
      <c r="Q202" s="3">
        <f t="shared" si="169"/>
        <v>0.0017550007079802418</v>
      </c>
      <c r="R202" s="3">
        <f t="shared" si="169"/>
        <v>0.022039967746352557</v>
      </c>
      <c r="S202" s="3">
        <f t="shared" si="169"/>
        <v>0.0012401460206908045</v>
      </c>
      <c r="T202">
        <f t="shared" si="168"/>
        <v>-0.006378072876885772</v>
      </c>
    </row>
    <row r="203" spans="1:20" ht="12.75">
      <c r="A203" s="8">
        <v>3.59</v>
      </c>
      <c r="B203" s="8">
        <f t="shared" si="145"/>
        <v>38.06270448859095</v>
      </c>
      <c r="C203" s="8">
        <f t="shared" si="146"/>
        <v>0.03588205897051474</v>
      </c>
      <c r="D203" s="7">
        <f t="shared" si="165"/>
        <v>-0.21625771879745903</v>
      </c>
      <c r="E203" s="7">
        <f t="shared" si="166"/>
        <v>0.13934216023060092</v>
      </c>
      <c r="F203" s="3">
        <f aca="true" t="shared" si="170" ref="F203:S203">(G203+F$5)*$D203</f>
        <v>-0.04398256176939906</v>
      </c>
      <c r="G203" s="3">
        <f t="shared" si="170"/>
        <v>-0.03759499355267845</v>
      </c>
      <c r="H203" s="3">
        <f t="shared" si="170"/>
        <v>-0.03526529497642798</v>
      </c>
      <c r="I203" s="3">
        <f t="shared" si="170"/>
        <v>-0.027369284060965195</v>
      </c>
      <c r="J203" s="3">
        <f t="shared" si="170"/>
        <v>-0.016089852079025933</v>
      </c>
      <c r="K203" s="3">
        <f t="shared" si="170"/>
        <v>-0.003592180419285258</v>
      </c>
      <c r="L203" s="3">
        <f t="shared" si="170"/>
        <v>0.00413503503501896</v>
      </c>
      <c r="M203" s="3">
        <f t="shared" si="170"/>
        <v>0.013146260202677867</v>
      </c>
      <c r="N203" s="3">
        <f t="shared" si="170"/>
        <v>0.014501737127672323</v>
      </c>
      <c r="O203" s="3">
        <f t="shared" si="170"/>
        <v>-0.010586992534830706</v>
      </c>
      <c r="P203" s="3">
        <f t="shared" si="170"/>
        <v>-0.027245841496287698</v>
      </c>
      <c r="Q203" s="3">
        <f t="shared" si="170"/>
        <v>0.0020946296264399145</v>
      </c>
      <c r="R203" s="3">
        <f t="shared" si="170"/>
        <v>0.019515390162129106</v>
      </c>
      <c r="S203" s="3">
        <f t="shared" si="170"/>
        <v>0.0009321842780743471</v>
      </c>
      <c r="T203">
        <f t="shared" si="168"/>
        <v>-0.005628220883263959</v>
      </c>
    </row>
    <row r="204" spans="1:20" ht="12.75">
      <c r="A204" s="8">
        <v>3.994</v>
      </c>
      <c r="B204" s="8">
        <f t="shared" si="145"/>
        <v>39.47617149182107</v>
      </c>
      <c r="C204" s="8">
        <f t="shared" si="146"/>
        <v>0.03992003998001</v>
      </c>
      <c r="D204" s="7">
        <f t="shared" si="165"/>
        <v>-0.1868327198182662</v>
      </c>
      <c r="E204" s="7">
        <f t="shared" si="166"/>
        <v>0.14451666236572364</v>
      </c>
      <c r="F204" s="3">
        <f aca="true" t="shared" si="171" ref="F204:S204">(G204+F$5)*$D204</f>
        <v>-0.038808059634276346</v>
      </c>
      <c r="G204" s="3">
        <f t="shared" si="171"/>
        <v>-0.03325976113974513</v>
      </c>
      <c r="H204" s="3">
        <f t="shared" si="171"/>
        <v>-0.031089839561774465</v>
      </c>
      <c r="I204" s="3">
        <f t="shared" si="171"/>
        <v>-0.02403528875171342</v>
      </c>
      <c r="J204" s="3">
        <f t="shared" si="171"/>
        <v>-0.014002462256941977</v>
      </c>
      <c r="K204" s="3">
        <f t="shared" si="171"/>
        <v>-0.003046944548109703</v>
      </c>
      <c r="L204" s="3">
        <f t="shared" si="171"/>
        <v>0.0038327987425413063</v>
      </c>
      <c r="M204" s="3">
        <f t="shared" si="171"/>
        <v>0.011752525776673043</v>
      </c>
      <c r="N204" s="3">
        <f t="shared" si="171"/>
        <v>0.012387520023767855</v>
      </c>
      <c r="O204" s="3">
        <f t="shared" si="171"/>
        <v>-0.00983206346027024</v>
      </c>
      <c r="P204" s="3">
        <f t="shared" si="171"/>
        <v>-0.02357633006794113</v>
      </c>
      <c r="Q204" s="3">
        <f t="shared" si="171"/>
        <v>0.002296309757943617</v>
      </c>
      <c r="R204" s="3">
        <f t="shared" si="171"/>
        <v>0.016910467049121282</v>
      </c>
      <c r="S204" s="3">
        <f t="shared" si="171"/>
        <v>0.0006622703899188694</v>
      </c>
      <c r="T204">
        <f t="shared" si="168"/>
        <v>-0.004862419807281002</v>
      </c>
    </row>
    <row r="205" spans="1:20" ht="12.75">
      <c r="A205" s="8">
        <v>4.337</v>
      </c>
      <c r="B205" s="8">
        <f t="shared" si="145"/>
        <v>40.62755513811095</v>
      </c>
      <c r="C205" s="8">
        <f t="shared" si="146"/>
        <v>0.04334832583708146</v>
      </c>
      <c r="D205" s="7">
        <f t="shared" si="165"/>
        <v>-0.16373848323760798</v>
      </c>
      <c r="E205" s="7">
        <f t="shared" si="166"/>
        <v>0.1487317145193694</v>
      </c>
      <c r="F205" s="3">
        <f aca="true" t="shared" si="172" ref="F205:S205">(G205+F$5)*$D205</f>
        <v>-0.03459300748063059</v>
      </c>
      <c r="G205" s="3">
        <f t="shared" si="172"/>
        <v>-0.029705436584838533</v>
      </c>
      <c r="H205" s="3">
        <f t="shared" si="172"/>
        <v>-0.027688765162205028</v>
      </c>
      <c r="I205" s="3">
        <f t="shared" si="172"/>
        <v>-0.02133638306529206</v>
      </c>
      <c r="J205" s="3">
        <f t="shared" si="172"/>
        <v>-0.012340810745257873</v>
      </c>
      <c r="K205" s="3">
        <f t="shared" si="172"/>
        <v>-0.002624434450537841</v>
      </c>
      <c r="L205" s="3">
        <f t="shared" si="172"/>
        <v>0.003552596899846071</v>
      </c>
      <c r="M205" s="3">
        <f t="shared" si="172"/>
        <v>0.010570352792737164</v>
      </c>
      <c r="N205" s="3">
        <f t="shared" si="172"/>
        <v>0.010735208885763625</v>
      </c>
      <c r="O205" s="3">
        <f t="shared" si="172"/>
        <v>-0.009092468692235846</v>
      </c>
      <c r="P205" s="3">
        <f t="shared" si="172"/>
        <v>-0.020670853103660923</v>
      </c>
      <c r="Q205" s="3">
        <f t="shared" si="172"/>
        <v>0.0023498922772786654</v>
      </c>
      <c r="R205" s="3">
        <f t="shared" si="172"/>
        <v>0.014849696450049459</v>
      </c>
      <c r="S205" s="3">
        <f t="shared" si="172"/>
        <v>0.0004819943782938335</v>
      </c>
      <c r="T205">
        <f t="shared" si="168"/>
        <v>-0.00426138015270093</v>
      </c>
    </row>
    <row r="206" spans="1:20" ht="12.75">
      <c r="A206" s="8">
        <v>4.604</v>
      </c>
      <c r="B206" s="8">
        <f t="shared" si="145"/>
        <v>41.49733868780065</v>
      </c>
      <c r="C206" s="8">
        <f t="shared" si="146"/>
        <v>0.04601699150424788</v>
      </c>
      <c r="D206" s="7">
        <f t="shared" si="165"/>
        <v>-0.14679285451414614</v>
      </c>
      <c r="E206" s="7">
        <f t="shared" si="166"/>
        <v>0.15191586867696824</v>
      </c>
      <c r="F206" s="3">
        <f aca="true" t="shared" si="173" ref="F206:S206">(G206+F$5)*$D206</f>
        <v>-0.031408853323031755</v>
      </c>
      <c r="G206" s="3">
        <f t="shared" si="173"/>
        <v>-0.027008121647824956</v>
      </c>
      <c r="H206" s="3">
        <f t="shared" si="173"/>
        <v>-0.025120785091447256</v>
      </c>
      <c r="I206" s="3">
        <f t="shared" si="173"/>
        <v>-0.019309127964083978</v>
      </c>
      <c r="J206" s="3">
        <f t="shared" si="173"/>
        <v>-0.011108526057951585</v>
      </c>
      <c r="K206" s="3">
        <f t="shared" si="173"/>
        <v>-0.0023186230962949548</v>
      </c>
      <c r="L206" s="3">
        <f t="shared" si="173"/>
        <v>0.0033195930919778824</v>
      </c>
      <c r="M206" s="3">
        <f t="shared" si="173"/>
        <v>0.00965299429602714</v>
      </c>
      <c r="N206" s="3">
        <f t="shared" si="173"/>
        <v>0.009532229233492078</v>
      </c>
      <c r="O206" s="3">
        <f t="shared" si="173"/>
        <v>-0.008465932432330764</v>
      </c>
      <c r="P206" s="3">
        <f t="shared" si="173"/>
        <v>-0.018528638328258087</v>
      </c>
      <c r="Q206" s="3">
        <f t="shared" si="173"/>
        <v>0.002329822247319952</v>
      </c>
      <c r="R206" s="3">
        <f t="shared" si="173"/>
        <v>0.01332969669978035</v>
      </c>
      <c r="S206" s="3">
        <f t="shared" si="173"/>
        <v>0.0003673733762009949</v>
      </c>
      <c r="T206">
        <f t="shared" si="168"/>
        <v>-0.003820361251772128</v>
      </c>
    </row>
    <row r="207" spans="1:20" ht="12.75">
      <c r="A207" s="8">
        <v>4.82</v>
      </c>
      <c r="B207" s="8">
        <f t="shared" si="145"/>
        <v>42.18591720603846</v>
      </c>
      <c r="C207" s="8">
        <f t="shared" si="146"/>
        <v>0.04817591204397802</v>
      </c>
      <c r="D207" s="7">
        <f t="shared" si="165"/>
        <v>-0.13367331336616115</v>
      </c>
      <c r="E207" s="7">
        <f t="shared" si="166"/>
        <v>0.1544366569264843</v>
      </c>
      <c r="F207" s="3">
        <f aca="true" t="shared" si="174" ref="F207:S207">(G207+F$5)*$D207</f>
        <v>-0.028888065073515688</v>
      </c>
      <c r="G207" s="3">
        <f t="shared" si="174"/>
        <v>-0.024865861660839</v>
      </c>
      <c r="H207" s="3">
        <f t="shared" si="174"/>
        <v>-0.023089130769149768</v>
      </c>
      <c r="I207" s="3">
        <f t="shared" si="174"/>
        <v>-0.01771192189247055</v>
      </c>
      <c r="J207" s="3">
        <f t="shared" si="174"/>
        <v>-0.010146942929290937</v>
      </c>
      <c r="K207" s="3">
        <f t="shared" si="174"/>
        <v>-0.002084948380110527</v>
      </c>
      <c r="L207" s="3">
        <f t="shared" si="174"/>
        <v>0.003121730964580368</v>
      </c>
      <c r="M207" s="3">
        <f t="shared" si="174"/>
        <v>0.008913692526289848</v>
      </c>
      <c r="N207" s="3">
        <f t="shared" si="174"/>
        <v>0.008608858857856984</v>
      </c>
      <c r="O207" s="3">
        <f t="shared" si="174"/>
        <v>-0.007931555403625556</v>
      </c>
      <c r="P207" s="3">
        <f t="shared" si="174"/>
        <v>-0.016865915778626308</v>
      </c>
      <c r="Q207" s="3">
        <f t="shared" si="174"/>
        <v>0.0022794429847185077</v>
      </c>
      <c r="R207" s="3">
        <f t="shared" si="174"/>
        <v>0.012148851531702563</v>
      </c>
      <c r="S207" s="3">
        <f t="shared" si="174"/>
        <v>0.00028889774476158144</v>
      </c>
      <c r="T207">
        <f t="shared" si="168"/>
        <v>-0.0034789182925171742</v>
      </c>
    </row>
    <row r="208" spans="1:20" ht="12.75">
      <c r="A208" s="8">
        <v>5.001</v>
      </c>
      <c r="B208" s="8">
        <f t="shared" si="145"/>
        <v>42.75344340983668</v>
      </c>
      <c r="C208" s="8">
        <f t="shared" si="146"/>
        <v>0.04998500749625188</v>
      </c>
      <c r="D208" s="7">
        <f t="shared" si="165"/>
        <v>-0.12305173066450928</v>
      </c>
      <c r="E208" s="7">
        <f t="shared" si="166"/>
        <v>0.15651428982953827</v>
      </c>
      <c r="F208" s="3">
        <f aca="true" t="shared" si="175" ref="F208:S208">(G208+F$5)*$D208</f>
        <v>-0.026810432170461734</v>
      </c>
      <c r="G208" s="3">
        <f t="shared" si="175"/>
        <v>-0.023095944248368645</v>
      </c>
      <c r="H208" s="3">
        <f t="shared" si="175"/>
        <v>-0.021415805418411447</v>
      </c>
      <c r="I208" s="3">
        <f t="shared" si="175"/>
        <v>-0.016400929210752847</v>
      </c>
      <c r="J208" s="3">
        <f t="shared" si="175"/>
        <v>-0.009363666310239618</v>
      </c>
      <c r="K208" s="3">
        <f t="shared" si="175"/>
        <v>-0.0018981003946137724</v>
      </c>
      <c r="L208" s="3">
        <f t="shared" si="175"/>
        <v>0.0029496120697087205</v>
      </c>
      <c r="M208" s="3">
        <f t="shared" si="175"/>
        <v>0.008296622450571091</v>
      </c>
      <c r="N208" s="3">
        <f t="shared" si="175"/>
        <v>0.007867663710747897</v>
      </c>
      <c r="O208" s="3">
        <f t="shared" si="175"/>
        <v>-0.007467184983920977</v>
      </c>
      <c r="P208" s="3">
        <f t="shared" si="175"/>
        <v>-0.015517985841212374</v>
      </c>
      <c r="Q208" s="3">
        <f t="shared" si="175"/>
        <v>0.0022162440948091874</v>
      </c>
      <c r="R208" s="3">
        <f t="shared" si="175"/>
        <v>0.011190523155366932</v>
      </c>
      <c r="S208" s="3">
        <f t="shared" si="175"/>
        <v>0.00023192667337774002</v>
      </c>
      <c r="T208">
        <f t="shared" si="168"/>
        <v>-0.0032024860157541836</v>
      </c>
    </row>
    <row r="209" spans="1:20" ht="12.75">
      <c r="A209" s="8">
        <v>5.157</v>
      </c>
      <c r="B209" s="8">
        <f t="shared" si="145"/>
        <v>43.23613528784992</v>
      </c>
      <c r="C209" s="8">
        <f t="shared" si="146"/>
        <v>0.051544227886056976</v>
      </c>
      <c r="D209" s="7">
        <f t="shared" si="165"/>
        <v>-0.11415125204862432</v>
      </c>
      <c r="E209" s="7">
        <f t="shared" si="166"/>
        <v>0.15828135630344822</v>
      </c>
      <c r="F209" s="3">
        <f aca="true" t="shared" si="176" ref="F209:S209">(G209+F$5)*$D209</f>
        <v>-0.02504336569655178</v>
      </c>
      <c r="G209" s="3">
        <f t="shared" si="176"/>
        <v>-0.021587733901027636</v>
      </c>
      <c r="H209" s="3">
        <f t="shared" si="176"/>
        <v>-0.019993596933998197</v>
      </c>
      <c r="I209" s="3">
        <f t="shared" si="176"/>
        <v>-0.015289926992332085</v>
      </c>
      <c r="J209" s="3">
        <f t="shared" si="176"/>
        <v>-0.008704045197860543</v>
      </c>
      <c r="K209" s="3">
        <f t="shared" si="176"/>
        <v>-0.0017433578688672417</v>
      </c>
      <c r="L209" s="3">
        <f t="shared" si="176"/>
        <v>0.002796738953066079</v>
      </c>
      <c r="M209" s="3">
        <f t="shared" si="176"/>
        <v>0.007766835475604197</v>
      </c>
      <c r="N209" s="3">
        <f t="shared" si="176"/>
        <v>0.007251659657572034</v>
      </c>
      <c r="O209" s="3">
        <f t="shared" si="176"/>
        <v>-0.007056094073363714</v>
      </c>
      <c r="P209" s="3">
        <f t="shared" si="176"/>
        <v>-0.014387735461725348</v>
      </c>
      <c r="Q209" s="3">
        <f t="shared" si="176"/>
        <v>0.0021477741190721396</v>
      </c>
      <c r="R209" s="3">
        <f t="shared" si="176"/>
        <v>0.01038603258321136</v>
      </c>
      <c r="S209" s="3">
        <f t="shared" si="176"/>
        <v>0.00018870918548751428</v>
      </c>
      <c r="T209">
        <f t="shared" si="168"/>
        <v>-0.0029708463781240257</v>
      </c>
    </row>
    <row r="210" spans="1:20" ht="12.75">
      <c r="A210" s="8">
        <v>5.296</v>
      </c>
      <c r="B210" s="8">
        <f t="shared" si="145"/>
        <v>43.66149466593208</v>
      </c>
      <c r="C210" s="8">
        <f t="shared" si="146"/>
        <v>0.05293353323338331</v>
      </c>
      <c r="D210" s="7">
        <f t="shared" si="165"/>
        <v>-0.106407767844759</v>
      </c>
      <c r="E210" s="7">
        <f t="shared" si="166"/>
        <v>0.15983853663029754</v>
      </c>
      <c r="F210" s="3">
        <f aca="true" t="shared" si="177" ref="F210:S210">(G210+F$5)*$D210</f>
        <v>-0.023486185369702445</v>
      </c>
      <c r="G210" s="3">
        <f t="shared" si="177"/>
        <v>-0.020256591900195343</v>
      </c>
      <c r="H210" s="3">
        <f t="shared" si="177"/>
        <v>-0.018741166167350935</v>
      </c>
      <c r="I210" s="3">
        <f t="shared" si="177"/>
        <v>-0.014314050491215997</v>
      </c>
      <c r="J210" s="3">
        <f t="shared" si="177"/>
        <v>-0.008127769098900136</v>
      </c>
      <c r="K210" s="3">
        <f t="shared" si="177"/>
        <v>-0.001610234118228809</v>
      </c>
      <c r="L210" s="3">
        <f t="shared" si="177"/>
        <v>0.002657063529720618</v>
      </c>
      <c r="M210" s="3">
        <f t="shared" si="177"/>
        <v>0.00729654840843443</v>
      </c>
      <c r="N210" s="3">
        <f t="shared" si="177"/>
        <v>0.006719945354584886</v>
      </c>
      <c r="O210" s="3">
        <f t="shared" si="177"/>
        <v>-0.00668210061716759</v>
      </c>
      <c r="P210" s="3">
        <f t="shared" si="177"/>
        <v>-0.013404172040011238</v>
      </c>
      <c r="Q210" s="3">
        <f t="shared" si="177"/>
        <v>0.0020766599630043167</v>
      </c>
      <c r="R210" s="3">
        <f t="shared" si="177"/>
        <v>0.009685136935051727</v>
      </c>
      <c r="S210" s="3">
        <f t="shared" si="177"/>
        <v>0.00015446387046325072</v>
      </c>
      <c r="T210">
        <f t="shared" si="168"/>
        <v>-0.0027693181286457392</v>
      </c>
    </row>
    <row r="211" spans="1:20" ht="12.75">
      <c r="A211" s="8">
        <v>5.424</v>
      </c>
      <c r="B211" s="8">
        <f t="shared" si="145"/>
        <v>44.04945171185928</v>
      </c>
      <c r="C211" s="8">
        <f t="shared" si="146"/>
        <v>0.054212893553223396</v>
      </c>
      <c r="D211" s="7">
        <f t="shared" si="165"/>
        <v>-0.09942545020784749</v>
      </c>
      <c r="E211" s="7">
        <f t="shared" si="166"/>
        <v>0.16125879232632623</v>
      </c>
      <c r="F211" s="3">
        <f aca="true" t="shared" si="178" ref="F211:S211">(G211+F$5)*$D211</f>
        <v>-0.022065929673673778</v>
      </c>
      <c r="G211" s="3">
        <f t="shared" si="178"/>
        <v>-0.01904088251163141</v>
      </c>
      <c r="H211" s="3">
        <f t="shared" si="178"/>
        <v>-0.017599630515076698</v>
      </c>
      <c r="I211" s="3">
        <f t="shared" si="178"/>
        <v>-0.013426637101491406</v>
      </c>
      <c r="J211" s="3">
        <f t="shared" si="178"/>
        <v>-0.0076062419838269875</v>
      </c>
      <c r="K211" s="3">
        <f t="shared" si="178"/>
        <v>-0.00149150329978896</v>
      </c>
      <c r="L211" s="3">
        <f t="shared" si="178"/>
        <v>0.0025256114905292722</v>
      </c>
      <c r="M211" s="3">
        <f t="shared" si="178"/>
        <v>0.006865064597973986</v>
      </c>
      <c r="N211" s="3">
        <f t="shared" si="178"/>
        <v>0.006244164571668867</v>
      </c>
      <c r="O211" s="3">
        <f t="shared" si="178"/>
        <v>-0.006331807219017166</v>
      </c>
      <c r="P211" s="3">
        <f t="shared" si="178"/>
        <v>-0.012517316702339663</v>
      </c>
      <c r="Q211" s="3">
        <f t="shared" si="178"/>
        <v>0.002003301131959554</v>
      </c>
      <c r="R211" s="3">
        <f t="shared" si="178"/>
        <v>0.00905241692936938</v>
      </c>
      <c r="S211" s="3">
        <f t="shared" si="178"/>
        <v>0.00012626074107250658</v>
      </c>
      <c r="T211">
        <f t="shared" si="168"/>
        <v>-0.0025875996394460403</v>
      </c>
    </row>
    <row r="212" spans="1:20" ht="12.75">
      <c r="A212" s="8">
        <v>5.544</v>
      </c>
      <c r="B212" s="8">
        <f t="shared" si="145"/>
        <v>44.41005440102093</v>
      </c>
      <c r="C212" s="8">
        <f t="shared" si="146"/>
        <v>0.05541229385307346</v>
      </c>
      <c r="D212" s="7">
        <f t="shared" si="165"/>
        <v>-0.09300314212154351</v>
      </c>
      <c r="E212" s="7">
        <f t="shared" si="166"/>
        <v>0.16257890760367888</v>
      </c>
      <c r="F212" s="3">
        <f aca="true" t="shared" si="179" ref="F212:S212">(G212+F$5)*$D212</f>
        <v>-0.02074581439632112</v>
      </c>
      <c r="G212" s="3">
        <f t="shared" si="179"/>
        <v>-0.017909566476722913</v>
      </c>
      <c r="H212" s="3">
        <f t="shared" si="179"/>
        <v>-0.016539293580437722</v>
      </c>
      <c r="I212" s="3">
        <f t="shared" si="179"/>
        <v>-0.012604113951000662</v>
      </c>
      <c r="J212" s="3">
        <f t="shared" si="179"/>
        <v>-0.007124969832224159</v>
      </c>
      <c r="K212" s="3">
        <f t="shared" si="179"/>
        <v>-0.001383474523412533</v>
      </c>
      <c r="L212" s="3">
        <f t="shared" si="179"/>
        <v>0.0023999565545295472</v>
      </c>
      <c r="M212" s="3">
        <f t="shared" si="179"/>
        <v>0.006462014400760038</v>
      </c>
      <c r="N212" s="3">
        <f t="shared" si="179"/>
        <v>0.005809843710948311</v>
      </c>
      <c r="O212" s="3">
        <f t="shared" si="179"/>
        <v>-0.0059986571476308755</v>
      </c>
      <c r="P212" s="3">
        <f t="shared" si="179"/>
        <v>-0.01170177443732053</v>
      </c>
      <c r="Q212" s="3">
        <f t="shared" si="179"/>
        <v>0.0019280765544544744</v>
      </c>
      <c r="R212" s="3">
        <f t="shared" si="179"/>
        <v>0.00846988747126078</v>
      </c>
      <c r="S212" s="3">
        <f t="shared" si="179"/>
        <v>0.00010256011648802092</v>
      </c>
      <c r="T212">
        <f t="shared" si="168"/>
        <v>-0.0024204556933659256</v>
      </c>
    </row>
    <row r="213" spans="1:20" ht="12.75">
      <c r="A213" s="8">
        <v>5.659</v>
      </c>
      <c r="B213" s="8">
        <f t="shared" si="145"/>
        <v>44.75293063377197</v>
      </c>
      <c r="C213" s="8">
        <f t="shared" si="146"/>
        <v>0.05656171914042978</v>
      </c>
      <c r="D213" s="7">
        <f t="shared" si="165"/>
        <v>-0.08695622894509838</v>
      </c>
      <c r="E213" s="7">
        <f t="shared" si="166"/>
        <v>0.16383412883940535</v>
      </c>
      <c r="F213" s="3">
        <f aca="true" t="shared" si="180" ref="F213:S213">(G213+F$5)*$D213</f>
        <v>-0.01949059316059466</v>
      </c>
      <c r="G213" s="3">
        <f t="shared" si="180"/>
        <v>-0.016832726935662522</v>
      </c>
      <c r="H213" s="3">
        <f t="shared" si="180"/>
        <v>-0.01553175944065314</v>
      </c>
      <c r="I213" s="3">
        <f t="shared" si="180"/>
        <v>-0.011824137009507992</v>
      </c>
      <c r="J213" s="3">
        <f t="shared" si="180"/>
        <v>-0.006670464534756195</v>
      </c>
      <c r="K213" s="3">
        <f t="shared" si="180"/>
        <v>-0.001282864555634697</v>
      </c>
      <c r="L213" s="3">
        <f t="shared" si="180"/>
        <v>0.002277381065061379</v>
      </c>
      <c r="M213" s="3">
        <f t="shared" si="180"/>
        <v>0.006077156566723156</v>
      </c>
      <c r="N213" s="3">
        <f t="shared" si="180"/>
        <v>0.0054039861621695134</v>
      </c>
      <c r="O213" s="3">
        <f t="shared" si="180"/>
        <v>-0.0056753801188641935</v>
      </c>
      <c r="P213" s="3">
        <f t="shared" si="180"/>
        <v>-0.010934193870191884</v>
      </c>
      <c r="Q213" s="3">
        <f t="shared" si="180"/>
        <v>0.0018504489026047487</v>
      </c>
      <c r="R213" s="3">
        <f t="shared" si="180"/>
        <v>0.007920958966701846</v>
      </c>
      <c r="S213" s="3">
        <f t="shared" si="180"/>
        <v>8.220716643783569E-05</v>
      </c>
      <c r="T213">
        <f t="shared" si="168"/>
        <v>-0.0022630815972726104</v>
      </c>
    </row>
    <row r="214" spans="1:20" ht="12.75">
      <c r="A214" s="8">
        <v>5.768</v>
      </c>
      <c r="B214" s="8">
        <f t="shared" si="145"/>
        <v>45.07557410393811</v>
      </c>
      <c r="C214" s="8">
        <f t="shared" si="146"/>
        <v>0.057651174412793604</v>
      </c>
      <c r="D214" s="7">
        <f t="shared" si="165"/>
        <v>-0.08131860776282838</v>
      </c>
      <c r="E214" s="7">
        <f t="shared" si="166"/>
        <v>0.16501528080223352</v>
      </c>
      <c r="F214" s="3">
        <f aca="true" t="shared" si="181" ref="F214:S214">(G214+F$5)*$D214</f>
        <v>-0.018309441197766476</v>
      </c>
      <c r="G214" s="3">
        <f t="shared" si="181"/>
        <v>-0.015818457580716767</v>
      </c>
      <c r="H214" s="3">
        <f t="shared" si="181"/>
        <v>-0.014584319390444066</v>
      </c>
      <c r="I214" s="3">
        <f t="shared" si="181"/>
        <v>-0.011092098349970363</v>
      </c>
      <c r="J214" s="3">
        <f t="shared" si="181"/>
        <v>-0.006245543557871939</v>
      </c>
      <c r="K214" s="3">
        <f t="shared" si="181"/>
        <v>-0.0011900896140425849</v>
      </c>
      <c r="L214" s="3">
        <f t="shared" si="181"/>
        <v>0.002159288032132566</v>
      </c>
      <c r="M214" s="3">
        <f t="shared" si="181"/>
        <v>0.005713696099777437</v>
      </c>
      <c r="N214" s="3">
        <f t="shared" si="181"/>
        <v>0.005028438838986644</v>
      </c>
      <c r="O214" s="3">
        <f t="shared" si="181"/>
        <v>-0.005365593277556965</v>
      </c>
      <c r="P214" s="3">
        <f t="shared" si="181"/>
        <v>-0.010218929605941753</v>
      </c>
      <c r="Q214" s="3">
        <f t="shared" si="181"/>
        <v>0.0017721250935083394</v>
      </c>
      <c r="R214" s="3">
        <f t="shared" si="181"/>
        <v>0.007408824165097286</v>
      </c>
      <c r="S214" s="3">
        <f t="shared" si="181"/>
        <v>6.49462071937667E-05</v>
      </c>
      <c r="T214">
        <f t="shared" si="168"/>
        <v>-0.002116359540615292</v>
      </c>
    </row>
    <row r="215" spans="1:20" ht="12.75">
      <c r="A215" s="8">
        <v>5.874</v>
      </c>
      <c r="B215" s="8">
        <f t="shared" si="145"/>
        <v>45.387232179134166</v>
      </c>
      <c r="C215" s="8">
        <f t="shared" si="146"/>
        <v>0.05871064467766117</v>
      </c>
      <c r="D215" s="7">
        <f t="shared" si="165"/>
        <v>-0.07592066564349727</v>
      </c>
      <c r="E215" s="7">
        <f t="shared" si="166"/>
        <v>0.16615621679284728</v>
      </c>
      <c r="F215" s="3">
        <f aca="true" t="shared" si="182" ref="F215:S215">(G215+F$5)*$D215</f>
        <v>-0.017168505207152705</v>
      </c>
      <c r="G215" s="3">
        <f t="shared" si="182"/>
        <v>-0.014837859898917059</v>
      </c>
      <c r="H215" s="3">
        <f t="shared" si="182"/>
        <v>-0.013669758800191317</v>
      </c>
      <c r="I215" s="3">
        <f t="shared" si="182"/>
        <v>-0.01038677193480598</v>
      </c>
      <c r="J215" s="3">
        <f t="shared" si="182"/>
        <v>-0.005837633042895609</v>
      </c>
      <c r="K215" s="3">
        <f t="shared" si="182"/>
        <v>-0.0011022392261436254</v>
      </c>
      <c r="L215" s="3">
        <f t="shared" si="182"/>
        <v>0.002042691978525507</v>
      </c>
      <c r="M215" s="3">
        <f t="shared" si="182"/>
        <v>0.005361514921762552</v>
      </c>
      <c r="N215" s="3">
        <f t="shared" si="182"/>
        <v>0.0046715547444603385</v>
      </c>
      <c r="O215" s="3">
        <f t="shared" si="182"/>
        <v>-0.005061387245081136</v>
      </c>
      <c r="P215" s="3">
        <f t="shared" si="182"/>
        <v>-0.009534492734926488</v>
      </c>
      <c r="Q215" s="3">
        <f t="shared" si="182"/>
        <v>0.0016917425242818618</v>
      </c>
      <c r="R215" s="3">
        <f t="shared" si="182"/>
        <v>0.006918162287047309</v>
      </c>
      <c r="S215" s="3">
        <f t="shared" si="182"/>
        <v>4.996940735293452E-05</v>
      </c>
      <c r="T215">
        <f t="shared" si="168"/>
        <v>-0.001975875257642145</v>
      </c>
    </row>
    <row r="216" spans="1:20" ht="12.75">
      <c r="A216" s="8">
        <v>5.978</v>
      </c>
      <c r="B216" s="8">
        <f t="shared" si="145"/>
        <v>45.691064657446674</v>
      </c>
      <c r="C216" s="8">
        <f t="shared" si="146"/>
        <v>0.059750124937531235</v>
      </c>
      <c r="D216" s="7">
        <f t="shared" si="165"/>
        <v>-0.07070289476078859</v>
      </c>
      <c r="E216" s="7">
        <f t="shared" si="166"/>
        <v>0.16726850438368235</v>
      </c>
      <c r="F216" s="3">
        <f aca="true" t="shared" si="183" ref="F216:S216">(G216+F$5)*$D216</f>
        <v>-0.016056217616317647</v>
      </c>
      <c r="G216" s="3">
        <f t="shared" si="183"/>
        <v>-0.013881098856857413</v>
      </c>
      <c r="H216" s="3">
        <f t="shared" si="183"/>
        <v>-0.01277877766915001</v>
      </c>
      <c r="I216" s="3">
        <f t="shared" si="183"/>
        <v>-0.009700870547579076</v>
      </c>
      <c r="J216" s="3">
        <f t="shared" si="183"/>
        <v>-0.005442368316055</v>
      </c>
      <c r="K216" s="3">
        <f t="shared" si="183"/>
        <v>-0.0010182812473638074</v>
      </c>
      <c r="L216" s="3">
        <f t="shared" si="183"/>
        <v>0.0019266458072918604</v>
      </c>
      <c r="M216" s="3">
        <f t="shared" si="183"/>
        <v>0.005017241209462791</v>
      </c>
      <c r="N216" s="3">
        <f t="shared" si="183"/>
        <v>0.004329205302249687</v>
      </c>
      <c r="O216" s="3">
        <f t="shared" si="183"/>
        <v>-0.004760278420101171</v>
      </c>
      <c r="P216" s="3">
        <f t="shared" si="183"/>
        <v>-0.008873370970358407</v>
      </c>
      <c r="Q216" s="3">
        <f t="shared" si="183"/>
        <v>0.00160902614743558</v>
      </c>
      <c r="R216" s="3">
        <f t="shared" si="183"/>
        <v>0.00644362199983868</v>
      </c>
      <c r="S216" s="3">
        <f t="shared" si="183"/>
        <v>3.693406280595691E-05</v>
      </c>
      <c r="T216">
        <f t="shared" si="168"/>
        <v>-0.0018400800258721673</v>
      </c>
    </row>
    <row r="217" spans="1:20" ht="12.75">
      <c r="A217" s="8">
        <v>6.079</v>
      </c>
      <c r="B217" s="8">
        <f t="shared" si="145"/>
        <v>45.984352160910575</v>
      </c>
      <c r="C217" s="8">
        <f t="shared" si="146"/>
        <v>0.06075962018990504</v>
      </c>
      <c r="D217" s="7">
        <f t="shared" si="165"/>
        <v>-0.06570754460600593</v>
      </c>
      <c r="E217" s="7">
        <f t="shared" si="166"/>
        <v>0.1683421883178744</v>
      </c>
      <c r="F217" s="3">
        <f aca="true" t="shared" si="184" ref="F217:S217">(G217+F$5)*$D217</f>
        <v>-0.014982533682125593</v>
      </c>
      <c r="G217" s="3">
        <f t="shared" si="184"/>
        <v>-0.01295683461918443</v>
      </c>
      <c r="H217" s="3">
        <f t="shared" si="184"/>
        <v>-0.01191932042965982</v>
      </c>
      <c r="I217" s="3">
        <f t="shared" si="184"/>
        <v>-0.009040400594156514</v>
      </c>
      <c r="J217" s="3">
        <f t="shared" si="184"/>
        <v>-0.0050630708110165155</v>
      </c>
      <c r="K217" s="3">
        <f t="shared" si="184"/>
        <v>-0.000938830842300384</v>
      </c>
      <c r="L217" s="3">
        <f t="shared" si="184"/>
        <v>0.001812410990926309</v>
      </c>
      <c r="M217" s="3">
        <f t="shared" si="184"/>
        <v>0.004684130225522333</v>
      </c>
      <c r="N217" s="3">
        <f t="shared" si="184"/>
        <v>0.004003966611814253</v>
      </c>
      <c r="O217" s="3">
        <f t="shared" si="184"/>
        <v>-0.004465507661526472</v>
      </c>
      <c r="P217" s="3">
        <f t="shared" si="184"/>
        <v>-0.008240936027862215</v>
      </c>
      <c r="Q217" s="3">
        <f t="shared" si="184"/>
        <v>0.0015252099321644828</v>
      </c>
      <c r="R217" s="3">
        <f t="shared" si="184"/>
        <v>0.005989095495673648</v>
      </c>
      <c r="S217" s="3">
        <f t="shared" si="184"/>
        <v>2.578215620543086E-05</v>
      </c>
      <c r="T217">
        <f t="shared" si="168"/>
        <v>-0.0017100734105397672</v>
      </c>
    </row>
    <row r="218" spans="1:20" ht="12.75">
      <c r="A218" s="8">
        <v>6.178</v>
      </c>
      <c r="B218" s="8">
        <f t="shared" si="145"/>
        <v>46.270185927553555</v>
      </c>
      <c r="C218" s="8">
        <f t="shared" si="146"/>
        <v>0.06174912543728136</v>
      </c>
      <c r="D218" s="7">
        <f t="shared" si="165"/>
        <v>-0.06087778953826792</v>
      </c>
      <c r="E218" s="7">
        <f t="shared" si="166"/>
        <v>0.16938858517921201</v>
      </c>
      <c r="F218" s="3">
        <f aca="true" t="shared" si="185" ref="F218:S218">(G218+F$5)*$D218</f>
        <v>-0.013936136820787976</v>
      </c>
      <c r="G218" s="3">
        <f t="shared" si="185"/>
        <v>-0.012055414047269723</v>
      </c>
      <c r="H218" s="3">
        <f t="shared" si="185"/>
        <v>-0.011082296341427487</v>
      </c>
      <c r="I218" s="3">
        <f t="shared" si="185"/>
        <v>-0.00839827131602347</v>
      </c>
      <c r="J218" s="3">
        <f t="shared" si="185"/>
        <v>-0.00469553716287405</v>
      </c>
      <c r="K218" s="3">
        <f t="shared" si="185"/>
        <v>-0.0008629187287293443</v>
      </c>
      <c r="L218" s="3">
        <f t="shared" si="185"/>
        <v>0.001698995786386547</v>
      </c>
      <c r="M218" s="3">
        <f t="shared" si="185"/>
        <v>0.004358824164553678</v>
      </c>
      <c r="N218" s="3">
        <f t="shared" si="185"/>
        <v>0.003691941962460842</v>
      </c>
      <c r="O218" s="3">
        <f t="shared" si="185"/>
        <v>-0.004174468242742525</v>
      </c>
      <c r="P218" s="3">
        <f t="shared" si="185"/>
        <v>-0.007630000227604566</v>
      </c>
      <c r="Q218" s="3">
        <f t="shared" si="185"/>
        <v>0.0014398655065452424</v>
      </c>
      <c r="R218" s="3">
        <f t="shared" si="185"/>
        <v>0.005549455355351457</v>
      </c>
      <c r="S218" s="3">
        <f t="shared" si="185"/>
        <v>1.6234919015132143E-05</v>
      </c>
      <c r="T218">
        <f t="shared" si="168"/>
        <v>-0.0015843764944507197</v>
      </c>
    </row>
    <row r="219" spans="1:20" ht="12.75">
      <c r="A219" s="8">
        <v>6.275</v>
      </c>
      <c r="B219" s="8">
        <f t="shared" si="145"/>
        <v>46.54871552555811</v>
      </c>
      <c r="C219" s="8">
        <f t="shared" si="146"/>
        <v>0.06271864067966018</v>
      </c>
      <c r="D219" s="7">
        <f t="shared" si="165"/>
        <v>-0.05620775986589769</v>
      </c>
      <c r="E219" s="7">
        <f t="shared" si="166"/>
        <v>0.1704082425155883</v>
      </c>
      <c r="F219" s="3">
        <f aca="true" t="shared" si="186" ref="F219:S219">(G219+F$5)*$D219</f>
        <v>-0.012916479484411696</v>
      </c>
      <c r="G219" s="3">
        <f t="shared" si="186"/>
        <v>-0.011176436878520426</v>
      </c>
      <c r="H219" s="3">
        <f t="shared" si="186"/>
        <v>-0.010267242620546088</v>
      </c>
      <c r="I219" s="3">
        <f t="shared" si="186"/>
        <v>-0.007774043931669053</v>
      </c>
      <c r="J219" s="3">
        <f t="shared" si="186"/>
        <v>-0.004339411314876444</v>
      </c>
      <c r="K219" s="3">
        <f t="shared" si="186"/>
        <v>-0.0007904004190675089</v>
      </c>
      <c r="L219" s="3">
        <f t="shared" si="186"/>
        <v>0.0015865117558841013</v>
      </c>
      <c r="M219" s="3">
        <f t="shared" si="186"/>
        <v>0.004041277763715669</v>
      </c>
      <c r="N219" s="3">
        <f t="shared" si="186"/>
        <v>0.003392592504188722</v>
      </c>
      <c r="O219" s="3">
        <f t="shared" si="186"/>
        <v>-0.0038874106686279564</v>
      </c>
      <c r="P219" s="3">
        <f t="shared" si="186"/>
        <v>-0.0070398261924853696</v>
      </c>
      <c r="Q219" s="3">
        <f t="shared" si="186"/>
        <v>0.0013533137278229333</v>
      </c>
      <c r="R219" s="3">
        <f t="shared" si="186"/>
        <v>0.005124202010647047</v>
      </c>
      <c r="S219" s="3">
        <f t="shared" si="186"/>
        <v>8.15802325843111E-06</v>
      </c>
      <c r="T219">
        <f t="shared" si="168"/>
        <v>-0.0014628365157916769</v>
      </c>
    </row>
    <row r="220" spans="1:20" ht="12.75">
      <c r="A220" s="8">
        <v>6.369</v>
      </c>
      <c r="B220" s="8">
        <f t="shared" si="145"/>
        <v>46.81723102557204</v>
      </c>
      <c r="C220" s="8">
        <f t="shared" si="146"/>
        <v>0.06365817091454273</v>
      </c>
      <c r="D220" s="7">
        <f t="shared" si="165"/>
        <v>-0.05173921201850895</v>
      </c>
      <c r="E220" s="7">
        <f t="shared" si="166"/>
        <v>0.17139123966017</v>
      </c>
      <c r="F220" s="3">
        <f aca="true" t="shared" si="187" ref="F220:S220">(G220+F$5)*$D220</f>
        <v>-0.01193348233982999</v>
      </c>
      <c r="G220" s="3">
        <f t="shared" si="187"/>
        <v>-0.010328529029786473</v>
      </c>
      <c r="H220" s="3">
        <f t="shared" si="187"/>
        <v>-0.009482054108919556</v>
      </c>
      <c r="I220" s="3">
        <f t="shared" si="187"/>
        <v>-0.007173668958363253</v>
      </c>
      <c r="J220" s="3">
        <f t="shared" si="187"/>
        <v>-0.0039979720546691</v>
      </c>
      <c r="K220" s="3">
        <f t="shared" si="187"/>
        <v>-0.0007218580563363921</v>
      </c>
      <c r="L220" s="3">
        <f t="shared" si="187"/>
        <v>0.00147624540009666</v>
      </c>
      <c r="M220" s="3">
        <f t="shared" si="187"/>
        <v>0.003734697871227136</v>
      </c>
      <c r="N220" s="3">
        <f t="shared" si="187"/>
        <v>0.0031083996538169498</v>
      </c>
      <c r="O220" s="3">
        <f t="shared" si="187"/>
        <v>-0.003607547903762528</v>
      </c>
      <c r="P220" s="3">
        <f t="shared" si="187"/>
        <v>-0.006475679158303366</v>
      </c>
      <c r="Q220" s="3">
        <f t="shared" si="187"/>
        <v>0.0012667840567718346</v>
      </c>
      <c r="R220" s="3">
        <f t="shared" si="187"/>
        <v>0.004717170005628514</v>
      </c>
      <c r="S220" s="3">
        <f t="shared" si="187"/>
        <v>1.4923765728957054E-06</v>
      </c>
      <c r="T220">
        <f t="shared" si="168"/>
        <v>-0.0013465402076072172</v>
      </c>
    </row>
    <row r="221" spans="1:20" ht="12.75">
      <c r="A221" s="8">
        <v>6.461</v>
      </c>
      <c r="B221" s="8">
        <f t="shared" si="145"/>
        <v>47.07873928022528</v>
      </c>
      <c r="C221" s="8">
        <f t="shared" si="146"/>
        <v>0.06457771114442779</v>
      </c>
      <c r="D221" s="7">
        <f t="shared" si="165"/>
        <v>-0.04741864427037264</v>
      </c>
      <c r="E221" s="7">
        <f t="shared" si="166"/>
        <v>0.17234858427377828</v>
      </c>
      <c r="F221" s="3">
        <f aca="true" t="shared" si="188" ref="F221:S221">(G221+F$5)*$D221</f>
        <v>-0.010976137726221726</v>
      </c>
      <c r="G221" s="3">
        <f t="shared" si="188"/>
        <v>-0.009502263331515423</v>
      </c>
      <c r="H221" s="3">
        <f t="shared" si="188"/>
        <v>-0.008717902013210429</v>
      </c>
      <c r="I221" s="3">
        <f t="shared" si="188"/>
        <v>-0.006590303850431911</v>
      </c>
      <c r="J221" s="3">
        <f t="shared" si="188"/>
        <v>-0.003667218551031035</v>
      </c>
      <c r="K221" s="3">
        <f t="shared" si="188"/>
        <v>-0.0006564047052937654</v>
      </c>
      <c r="L221" s="3">
        <f t="shared" si="188"/>
        <v>0.0013671446374463835</v>
      </c>
      <c r="M221" s="3">
        <f t="shared" si="188"/>
        <v>0.0034357536344695747</v>
      </c>
      <c r="N221" s="3">
        <f t="shared" si="188"/>
        <v>0.002835767784853714</v>
      </c>
      <c r="O221" s="3">
        <f t="shared" si="188"/>
        <v>-0.0033321317984797935</v>
      </c>
      <c r="P221" s="3">
        <f t="shared" si="188"/>
        <v>-0.005930785922030292</v>
      </c>
      <c r="Q221" s="3">
        <f t="shared" si="188"/>
        <v>0.00117966582339711</v>
      </c>
      <c r="R221" s="3">
        <f t="shared" si="188"/>
        <v>0.004323513733784242</v>
      </c>
      <c r="S221" s="3">
        <f t="shared" si="188"/>
        <v>-3.964238523802545E-06</v>
      </c>
      <c r="T221">
        <f t="shared" si="168"/>
        <v>-0.001234095159343334</v>
      </c>
    </row>
    <row r="222" spans="1:20" ht="12.75">
      <c r="A222" s="8">
        <v>6.551</v>
      </c>
      <c r="B222" s="8">
        <f t="shared" si="145"/>
        <v>47.33335962754427</v>
      </c>
      <c r="C222" s="8">
        <f t="shared" si="146"/>
        <v>0.06547726136931535</v>
      </c>
      <c r="D222" s="7">
        <f t="shared" si="165"/>
        <v>-0.04324132880408449</v>
      </c>
      <c r="E222" s="7">
        <f t="shared" si="166"/>
        <v>0.17328071323599453</v>
      </c>
      <c r="F222" s="3">
        <f aca="true" t="shared" si="189" ref="F222:S222">(G222+F$5)*$D222</f>
        <v>-0.010044008764005467</v>
      </c>
      <c r="G222" s="3">
        <f t="shared" si="189"/>
        <v>-0.008697317059458566</v>
      </c>
      <c r="H222" s="3">
        <f t="shared" si="189"/>
        <v>-0.00797440949913336</v>
      </c>
      <c r="I222" s="3">
        <f t="shared" si="189"/>
        <v>-0.006023587960013884</v>
      </c>
      <c r="J222" s="3">
        <f t="shared" si="189"/>
        <v>-0.0033468593453408226</v>
      </c>
      <c r="K222" s="3">
        <f t="shared" si="189"/>
        <v>-0.0005939160521729181</v>
      </c>
      <c r="L222" s="3">
        <f t="shared" si="189"/>
        <v>0.001259305770569226</v>
      </c>
      <c r="M222" s="3">
        <f t="shared" si="189"/>
        <v>0.003144391751163837</v>
      </c>
      <c r="N222" s="3">
        <f t="shared" si="189"/>
        <v>0.0025742434582077295</v>
      </c>
      <c r="O222" s="3">
        <f t="shared" si="189"/>
        <v>-0.003061345537056567</v>
      </c>
      <c r="P222" s="3">
        <f t="shared" si="189"/>
        <v>-0.005404535183944426</v>
      </c>
      <c r="Q222" s="3">
        <f t="shared" si="189"/>
        <v>0.0010922054084621302</v>
      </c>
      <c r="R222" s="3">
        <f t="shared" si="189"/>
        <v>0.003942824705847051</v>
      </c>
      <c r="S222" s="3">
        <f t="shared" si="189"/>
        <v>-8.316071730207916E-06</v>
      </c>
      <c r="T222">
        <f t="shared" si="168"/>
        <v>-0.0011253783270652497</v>
      </c>
    </row>
    <row r="223" spans="1:20" ht="12.75">
      <c r="A223" s="8">
        <v>6.64</v>
      </c>
      <c r="B223" s="8">
        <f t="shared" si="145"/>
        <v>47.58401380664398</v>
      </c>
      <c r="C223" s="8">
        <f t="shared" si="146"/>
        <v>0.06636681659170415</v>
      </c>
      <c r="D223" s="7">
        <f t="shared" si="165"/>
        <v>-0.039157196585865826</v>
      </c>
      <c r="E223" s="7">
        <f t="shared" si="166"/>
        <v>0.17419832261913887</v>
      </c>
      <c r="F223" s="3">
        <f aca="true" t="shared" si="190" ref="F223:S223">(G223+F$5)*$D223</f>
        <v>-0.009126399380861114</v>
      </c>
      <c r="G223" s="3">
        <f t="shared" si="190"/>
        <v>-0.007904496696277616</v>
      </c>
      <c r="H223" s="3">
        <f t="shared" si="190"/>
        <v>-0.007243025096964125</v>
      </c>
      <c r="I223" s="3">
        <f t="shared" si="190"/>
        <v>-0.005466947154330506</v>
      </c>
      <c r="J223" s="3">
        <f t="shared" si="190"/>
        <v>-0.0030331110214578843</v>
      </c>
      <c r="K223" s="3">
        <f t="shared" si="190"/>
        <v>-0.0005336035718017562</v>
      </c>
      <c r="L223" s="3">
        <f t="shared" si="190"/>
        <v>0.001151604897124916</v>
      </c>
      <c r="M223" s="3">
        <f t="shared" si="190"/>
        <v>0.0028573378032780055</v>
      </c>
      <c r="N223" s="3">
        <f t="shared" si="190"/>
        <v>0.002320572789877292</v>
      </c>
      <c r="O223" s="3">
        <f t="shared" si="190"/>
        <v>-0.0027923261337662627</v>
      </c>
      <c r="P223" s="3">
        <f t="shared" si="190"/>
        <v>-0.004890609639390034</v>
      </c>
      <c r="Q223" s="3">
        <f t="shared" si="190"/>
        <v>0.0010036238070076835</v>
      </c>
      <c r="R223" s="3">
        <f t="shared" si="190"/>
        <v>0.003570558161091452</v>
      </c>
      <c r="S223" s="3">
        <f t="shared" si="190"/>
        <v>-1.1692705496770357E-05</v>
      </c>
      <c r="T223">
        <f t="shared" si="168"/>
        <v>-0.0010190866378325624</v>
      </c>
    </row>
    <row r="224" spans="1:20" ht="12.75">
      <c r="A224" s="8">
        <v>6.727</v>
      </c>
      <c r="B224" s="8">
        <f t="shared" si="145"/>
        <v>47.827972336197575</v>
      </c>
      <c r="C224" s="8">
        <f t="shared" si="146"/>
        <v>0.06723638180909546</v>
      </c>
      <c r="D224" s="7">
        <f t="shared" si="165"/>
        <v>-0.03520869939546462</v>
      </c>
      <c r="E224" s="7">
        <f t="shared" si="166"/>
        <v>0.17509142017937315</v>
      </c>
      <c r="F224" s="3">
        <f aca="true" t="shared" si="191" ref="F224:S224">(G224+F$5)*$D224</f>
        <v>-0.00823330182062683</v>
      </c>
      <c r="G224" s="3">
        <f t="shared" si="191"/>
        <v>-0.0071324754604119725</v>
      </c>
      <c r="H224" s="3">
        <f t="shared" si="191"/>
        <v>-0.006531692525731336</v>
      </c>
      <c r="I224" s="3">
        <f t="shared" si="191"/>
        <v>-0.004926373432575806</v>
      </c>
      <c r="J224" s="3">
        <f t="shared" si="191"/>
        <v>-0.0027292872037502232</v>
      </c>
      <c r="K224" s="3">
        <f t="shared" si="191"/>
        <v>-0.0004760545130396672</v>
      </c>
      <c r="L224" s="3">
        <f t="shared" si="191"/>
        <v>0.0010453233489975593</v>
      </c>
      <c r="M224" s="3">
        <f t="shared" si="191"/>
        <v>0.0025777784314410645</v>
      </c>
      <c r="N224" s="3">
        <f t="shared" si="191"/>
        <v>0.0020772745071454706</v>
      </c>
      <c r="O224" s="3">
        <f t="shared" si="191"/>
        <v>-0.0025282292156027543</v>
      </c>
      <c r="P224" s="3">
        <f t="shared" si="191"/>
        <v>-0.004394337881458431</v>
      </c>
      <c r="Q224" s="3">
        <f t="shared" si="191"/>
        <v>0.0009150949973916528</v>
      </c>
      <c r="R224" s="3">
        <f t="shared" si="191"/>
        <v>0.0032105993937638715</v>
      </c>
      <c r="S224" s="3">
        <f t="shared" si="191"/>
        <v>-1.413175364743128E-05</v>
      </c>
      <c r="T224">
        <f t="shared" si="168"/>
        <v>-0.0009163249215428488</v>
      </c>
    </row>
    <row r="225" spans="1:20" ht="12.75">
      <c r="A225" s="8">
        <v>6.811</v>
      </c>
      <c r="B225" s="8">
        <f t="shared" si="145"/>
        <v>48.062547776762436</v>
      </c>
      <c r="C225" s="8">
        <f t="shared" si="146"/>
        <v>0.06807596201899051</v>
      </c>
      <c r="D225" s="7">
        <f t="shared" si="165"/>
        <v>-0.031436531873285024</v>
      </c>
      <c r="E225" s="7">
        <f t="shared" si="166"/>
        <v>0.17595016758223178</v>
      </c>
      <c r="F225" s="3">
        <f aca="true" t="shared" si="192" ref="F225:S225">(G225+F$5)*$D225</f>
        <v>-0.0073745544177682195</v>
      </c>
      <c r="G225" s="3">
        <f t="shared" si="192"/>
        <v>-0.006389807135070796</v>
      </c>
      <c r="H225" s="3">
        <f t="shared" si="192"/>
        <v>-0.005848209026212536</v>
      </c>
      <c r="I225" s="3">
        <f t="shared" si="192"/>
        <v>-0.004407713423080394</v>
      </c>
      <c r="J225" s="3">
        <f t="shared" si="192"/>
        <v>-0.0024385842332050596</v>
      </c>
      <c r="K225" s="3">
        <f t="shared" si="192"/>
        <v>-0.00042179637463916615</v>
      </c>
      <c r="L225" s="3">
        <f t="shared" si="192"/>
        <v>0.0009417842883654948</v>
      </c>
      <c r="M225" s="3">
        <f t="shared" si="192"/>
        <v>0.0023088513173751836</v>
      </c>
      <c r="N225" s="3">
        <f t="shared" si="192"/>
        <v>0.0018466736089069278</v>
      </c>
      <c r="O225" s="3">
        <f t="shared" si="192"/>
        <v>-0.0022722478368191286</v>
      </c>
      <c r="P225" s="3">
        <f t="shared" si="192"/>
        <v>-0.003920797890984638</v>
      </c>
      <c r="Q225" s="3">
        <f t="shared" si="192"/>
        <v>0.0008278659573561491</v>
      </c>
      <c r="R225" s="3">
        <f t="shared" si="192"/>
        <v>0.002866673635932519</v>
      </c>
      <c r="S225" s="3">
        <f t="shared" si="192"/>
        <v>-1.5703922150760932E-05</v>
      </c>
      <c r="T225">
        <f t="shared" si="168"/>
        <v>-0.0008181522776180081</v>
      </c>
    </row>
    <row r="226" spans="1:20" ht="12.75">
      <c r="A226" s="8">
        <v>6.892</v>
      </c>
      <c r="B226" s="8">
        <f t="shared" si="145"/>
        <v>48.287865326264146</v>
      </c>
      <c r="C226" s="8">
        <f t="shared" si="146"/>
        <v>0.06888555722138931</v>
      </c>
      <c r="D226" s="7">
        <f t="shared" si="165"/>
        <v>-0.027835623912538642</v>
      </c>
      <c r="E226" s="7">
        <f t="shared" si="166"/>
        <v>0.17677502315955537</v>
      </c>
      <c r="F226" s="3">
        <f aca="true" t="shared" si="193" ref="F226:S226">(G226+F$5)*$D226</f>
        <v>-0.00654969884044463</v>
      </c>
      <c r="G226" s="3">
        <f t="shared" si="193"/>
        <v>-0.005676146026755425</v>
      </c>
      <c r="H226" s="3">
        <f t="shared" si="193"/>
        <v>-0.005192162391181008</v>
      </c>
      <c r="I226" s="3">
        <f t="shared" si="193"/>
        <v>-0.003910566102897688</v>
      </c>
      <c r="J226" s="3">
        <f t="shared" si="193"/>
        <v>-0.002160678679515458</v>
      </c>
      <c r="K226" s="3">
        <f t="shared" si="193"/>
        <v>-0.0003706789505673607</v>
      </c>
      <c r="L226" s="3">
        <f t="shared" si="193"/>
        <v>0.0008410996917401349</v>
      </c>
      <c r="M226" s="3">
        <f t="shared" si="193"/>
        <v>0.0020504631169512362</v>
      </c>
      <c r="N226" s="3">
        <f t="shared" si="193"/>
        <v>0.0016282506684887794</v>
      </c>
      <c r="O226" s="3">
        <f t="shared" si="193"/>
        <v>-0.0020245400806092966</v>
      </c>
      <c r="P226" s="3">
        <f t="shared" si="193"/>
        <v>-0.0034693036019708156</v>
      </c>
      <c r="Q226" s="3">
        <f t="shared" si="193"/>
        <v>0.0007421773685511445</v>
      </c>
      <c r="R226" s="3">
        <f t="shared" si="193"/>
        <v>0.0025383320961770966</v>
      </c>
      <c r="S226" s="3">
        <f t="shared" si="193"/>
        <v>-1.6513741258133666E-05</v>
      </c>
      <c r="T226">
        <f t="shared" si="168"/>
        <v>-0.0007244367538619961</v>
      </c>
    </row>
    <row r="227" spans="1:20" ht="12.75">
      <c r="A227" s="8">
        <v>6.972</v>
      </c>
      <c r="B227" s="8">
        <f t="shared" si="145"/>
        <v>48.50957377050028</v>
      </c>
      <c r="C227" s="8">
        <f t="shared" si="146"/>
        <v>0.06968515742128936</v>
      </c>
      <c r="D227" s="7">
        <f t="shared" si="165"/>
        <v>-0.024313623542854112</v>
      </c>
      <c r="E227" s="7">
        <f t="shared" si="166"/>
        <v>0.17758666631461517</v>
      </c>
      <c r="F227" s="3">
        <f aca="true" t="shared" si="194" ref="F227:S227">(G227+F$5)*$D227</f>
        <v>-0.005738055685384826</v>
      </c>
      <c r="G227" s="3">
        <f t="shared" si="194"/>
        <v>-0.004973636063305699</v>
      </c>
      <c r="H227" s="3">
        <f t="shared" si="194"/>
        <v>-0.004547075186153534</v>
      </c>
      <c r="I227" s="3">
        <f t="shared" si="194"/>
        <v>-0.0034223858249463075</v>
      </c>
      <c r="J227" s="3">
        <f t="shared" si="194"/>
        <v>-0.0018884908001615144</v>
      </c>
      <c r="K227" s="3">
        <f t="shared" si="194"/>
        <v>-0.0003213402822283124</v>
      </c>
      <c r="L227" s="3">
        <f t="shared" si="194"/>
        <v>0.0007408592501843185</v>
      </c>
      <c r="M227" s="3">
        <f t="shared" si="194"/>
        <v>0.001796175235919549</v>
      </c>
      <c r="N227" s="3">
        <f t="shared" si="194"/>
        <v>0.0014162630220985574</v>
      </c>
      <c r="O227" s="3">
        <f t="shared" si="194"/>
        <v>-0.0017791017628273423</v>
      </c>
      <c r="P227" s="3">
        <f t="shared" si="194"/>
        <v>-0.0030282443920636036</v>
      </c>
      <c r="Q227" s="3">
        <f t="shared" si="194"/>
        <v>0.0006560795210742905</v>
      </c>
      <c r="R227" s="3">
        <f t="shared" si="194"/>
        <v>0.002217164069967667</v>
      </c>
      <c r="S227" s="3">
        <f t="shared" si="194"/>
        <v>-1.66529152002013E-05</v>
      </c>
      <c r="T227">
        <f t="shared" si="168"/>
        <v>-0.0006327748416687618</v>
      </c>
    </row>
    <row r="228" spans="1:20" ht="12.75">
      <c r="A228" s="8">
        <v>7.051</v>
      </c>
      <c r="B228" s="8">
        <f t="shared" si="145"/>
        <v>48.72772322289387</v>
      </c>
      <c r="C228" s="8">
        <f t="shared" si="146"/>
        <v>0.07047476261869066</v>
      </c>
      <c r="D228" s="7">
        <f t="shared" si="165"/>
        <v>-0.020868543298613002</v>
      </c>
      <c r="E228" s="7">
        <f t="shared" si="166"/>
        <v>0.17838528050554206</v>
      </c>
      <c r="F228" s="3">
        <f aca="true" t="shared" si="195" ref="F228:S228">(G228+F$5)*$D228</f>
        <v>-0.004939441494457926</v>
      </c>
      <c r="G228" s="3">
        <f t="shared" si="195"/>
        <v>-0.004282141250362235</v>
      </c>
      <c r="H228" s="3">
        <f t="shared" si="195"/>
        <v>-0.003912788267135206</v>
      </c>
      <c r="I228" s="3">
        <f t="shared" si="195"/>
        <v>-0.0029430197141515</v>
      </c>
      <c r="J228" s="3">
        <f t="shared" si="195"/>
        <v>-0.00162189772229381</v>
      </c>
      <c r="K228" s="3">
        <f t="shared" si="195"/>
        <v>-0.0002737267755496534</v>
      </c>
      <c r="L228" s="3">
        <f t="shared" si="195"/>
        <v>0.0006411059472651338</v>
      </c>
      <c r="M228" s="3">
        <f t="shared" si="195"/>
        <v>0.001545962705425398</v>
      </c>
      <c r="N228" s="3">
        <f t="shared" si="195"/>
        <v>0.0012105148446923282</v>
      </c>
      <c r="O228" s="3">
        <f t="shared" si="195"/>
        <v>-0.001536006717717203</v>
      </c>
      <c r="P228" s="3">
        <f t="shared" si="195"/>
        <v>-0.0025973589502458864</v>
      </c>
      <c r="Q228" s="3">
        <f t="shared" si="195"/>
        <v>0.0005696735990567552</v>
      </c>
      <c r="R228" s="3">
        <f t="shared" si="195"/>
        <v>0.0019029963359991292</v>
      </c>
      <c r="S228" s="3">
        <f t="shared" si="195"/>
        <v>-1.6164380972417492E-05</v>
      </c>
      <c r="T228">
        <f t="shared" si="168"/>
        <v>-0.0005431148162001784</v>
      </c>
    </row>
    <row r="229" spans="1:20" ht="12.75">
      <c r="A229" s="8">
        <v>7.13</v>
      </c>
      <c r="B229" s="8">
        <f t="shared" si="145"/>
        <v>48.945108396924454</v>
      </c>
      <c r="C229" s="8">
        <f t="shared" si="146"/>
        <v>0.07126436781609195</v>
      </c>
      <c r="D229" s="7">
        <f t="shared" si="165"/>
        <v>-0.01745548011189868</v>
      </c>
      <c r="E229" s="7">
        <f t="shared" si="166"/>
        <v>0.17918109678182914</v>
      </c>
      <c r="F229" s="3">
        <f aca="true" t="shared" si="196" ref="F229:S229">(G229+F$5)*$D229</f>
        <v>-0.004143625218170849</v>
      </c>
      <c r="G229" s="3">
        <f t="shared" si="196"/>
        <v>-0.0035928195845876284</v>
      </c>
      <c r="H229" s="3">
        <f t="shared" si="196"/>
        <v>-0.0032811706386354587</v>
      </c>
      <c r="I229" s="3">
        <f t="shared" si="196"/>
        <v>-0.002466303123437847</v>
      </c>
      <c r="J229" s="3">
        <f t="shared" si="196"/>
        <v>-0.001357447417170718</v>
      </c>
      <c r="K229" s="3">
        <f t="shared" si="196"/>
        <v>-0.00022720429168513178</v>
      </c>
      <c r="L229" s="3">
        <f t="shared" si="196"/>
        <v>0.0005406045511412152</v>
      </c>
      <c r="M229" s="3">
        <f t="shared" si="196"/>
        <v>0.0012966496670558645</v>
      </c>
      <c r="N229" s="3">
        <f t="shared" si="196"/>
        <v>0.0010082792164347433</v>
      </c>
      <c r="O229" s="3">
        <f t="shared" si="196"/>
        <v>-0.001292233682462507</v>
      </c>
      <c r="P229" s="3">
        <f t="shared" si="196"/>
        <v>-0.0021710277868715712</v>
      </c>
      <c r="Q229" s="3">
        <f t="shared" si="196"/>
        <v>0.00048193623986488894</v>
      </c>
      <c r="R229" s="3">
        <f t="shared" si="196"/>
        <v>0.001591741024148997</v>
      </c>
      <c r="S229" s="3">
        <f t="shared" si="196"/>
        <v>-1.5071200273589467E-05</v>
      </c>
      <c r="T229">
        <f t="shared" si="168"/>
        <v>-0.000454288051494702</v>
      </c>
    </row>
    <row r="230" spans="1:20" ht="12.75">
      <c r="A230" s="8">
        <v>7.207</v>
      </c>
      <c r="B230" s="8">
        <f t="shared" si="145"/>
        <v>49.15627160317501</v>
      </c>
      <c r="C230" s="8">
        <f t="shared" si="146"/>
        <v>0.07203398300849576</v>
      </c>
      <c r="D230" s="7">
        <f t="shared" si="165"/>
        <v>-0.01415901717837612</v>
      </c>
      <c r="E230" s="7">
        <f t="shared" si="166"/>
        <v>0.1799541353169388</v>
      </c>
      <c r="F230" s="3">
        <f aca="true" t="shared" si="197" ref="F230:S230">(G230+F$5)*$D230</f>
        <v>-0.0033705866830611936</v>
      </c>
      <c r="G230" s="3">
        <f t="shared" si="197"/>
        <v>-0.0029229974904899105</v>
      </c>
      <c r="H230" s="3">
        <f t="shared" si="197"/>
        <v>-0.0026680658531795546</v>
      </c>
      <c r="I230" s="3">
        <f t="shared" si="197"/>
        <v>-0.002004163245260441</v>
      </c>
      <c r="J230" s="3">
        <f t="shared" si="197"/>
        <v>-0.0011017211289872653</v>
      </c>
      <c r="K230" s="3">
        <f t="shared" si="197"/>
        <v>-0.0001828998239204337</v>
      </c>
      <c r="L230" s="3">
        <f t="shared" si="197"/>
        <v>0.0004419398169988866</v>
      </c>
      <c r="M230" s="3">
        <f t="shared" si="197"/>
        <v>0.0010545215323108864</v>
      </c>
      <c r="N230" s="3">
        <f t="shared" si="197"/>
        <v>0.0008144930490521397</v>
      </c>
      <c r="O230" s="3">
        <f t="shared" si="197"/>
        <v>-0.001054018245738316</v>
      </c>
      <c r="P230" s="3">
        <f t="shared" si="197"/>
        <v>-0.0017598013532374277</v>
      </c>
      <c r="Q230" s="3">
        <f t="shared" si="197"/>
        <v>0.0003951792307954584</v>
      </c>
      <c r="R230" s="3">
        <f t="shared" si="197"/>
        <v>0.0012911180409143875</v>
      </c>
      <c r="S230" s="3">
        <f t="shared" si="197"/>
        <v>-1.3439740950489076E-05</v>
      </c>
      <c r="T230">
        <f t="shared" si="168"/>
        <v>-0.0003684958697102744</v>
      </c>
    </row>
    <row r="231" spans="1:20" ht="12.75">
      <c r="A231" s="8">
        <v>7.283</v>
      </c>
      <c r="B231" s="8">
        <f t="shared" si="145"/>
        <v>49.36401257475325</v>
      </c>
      <c r="C231" s="8">
        <f t="shared" si="146"/>
        <v>0.07279360319840081</v>
      </c>
      <c r="D231" s="7">
        <f t="shared" si="165"/>
        <v>-0.01093402128401731</v>
      </c>
      <c r="E231" s="7">
        <f t="shared" si="166"/>
        <v>0.18071464553651062</v>
      </c>
      <c r="F231" s="3">
        <f aca="true" t="shared" si="198" ref="F231:S231">(G231+F$5)*$D231</f>
        <v>-0.002610076463489365</v>
      </c>
      <c r="G231" s="3">
        <f t="shared" si="198"/>
        <v>-0.002263817473205155</v>
      </c>
      <c r="H231" s="3">
        <f t="shared" si="198"/>
        <v>-0.0020653224460570625</v>
      </c>
      <c r="I231" s="3">
        <f t="shared" si="198"/>
        <v>-0.0015504141320245837</v>
      </c>
      <c r="J231" s="3">
        <f t="shared" si="198"/>
        <v>-0.0008512495996438704</v>
      </c>
      <c r="K231" s="3">
        <f t="shared" si="198"/>
        <v>-0.00014016862054485203</v>
      </c>
      <c r="L231" s="3">
        <f t="shared" si="198"/>
        <v>0.00034388302730192424</v>
      </c>
      <c r="M231" s="3">
        <f t="shared" si="198"/>
        <v>0.0008163900415315175</v>
      </c>
      <c r="N231" s="3">
        <f t="shared" si="198"/>
        <v>0.0006263992308622642</v>
      </c>
      <c r="O231" s="3">
        <f t="shared" si="198"/>
        <v>-0.0008183378216599657</v>
      </c>
      <c r="P231" s="3">
        <f t="shared" si="198"/>
        <v>-0.0013580228183027352</v>
      </c>
      <c r="Q231" s="3">
        <f t="shared" si="198"/>
        <v>0.0003083850610905123</v>
      </c>
      <c r="R231" s="3">
        <f t="shared" si="198"/>
        <v>0.000997016962653986</v>
      </c>
      <c r="S231" s="3">
        <f t="shared" si="198"/>
        <v>-1.1296291047121479E-05</v>
      </c>
      <c r="T231">
        <f t="shared" si="168"/>
        <v>-0.0002845636552117459</v>
      </c>
    </row>
    <row r="232" spans="1:20" ht="12.75">
      <c r="A232" s="8">
        <v>7.357</v>
      </c>
      <c r="B232" s="8">
        <f t="shared" si="145"/>
        <v>49.56565195004138</v>
      </c>
      <c r="C232" s="8">
        <f t="shared" si="146"/>
        <v>0.07353323338330835</v>
      </c>
      <c r="D232" s="7">
        <f t="shared" si="165"/>
        <v>-0.007820729439315903</v>
      </c>
      <c r="E232" s="7">
        <f t="shared" si="166"/>
        <v>0.18145281867784951</v>
      </c>
      <c r="F232" s="3">
        <f aca="true" t="shared" si="199" ref="F232:S232">(G232+F$5)*$D232</f>
        <v>-0.001871903322150477</v>
      </c>
      <c r="G232" s="3">
        <f t="shared" si="199"/>
        <v>-0.0016238030311919074</v>
      </c>
      <c r="H232" s="3">
        <f t="shared" si="199"/>
        <v>-0.0014806918301949546</v>
      </c>
      <c r="I232" s="3">
        <f t="shared" si="199"/>
        <v>-0.0011108510165647341</v>
      </c>
      <c r="J232" s="3">
        <f t="shared" si="199"/>
        <v>-0.0006091875770706352</v>
      </c>
      <c r="K232" s="3">
        <f t="shared" si="199"/>
        <v>-9.950615670287818E-05</v>
      </c>
      <c r="L232" s="3">
        <f t="shared" si="199"/>
        <v>0.0002477746477180754</v>
      </c>
      <c r="M232" s="3">
        <f t="shared" si="199"/>
        <v>0.0005853446751343029</v>
      </c>
      <c r="N232" s="3">
        <f t="shared" si="199"/>
        <v>0.0004462432218219529</v>
      </c>
      <c r="O232" s="3">
        <f t="shared" si="199"/>
        <v>-0.0005883582255035759</v>
      </c>
      <c r="P232" s="3">
        <f t="shared" si="199"/>
        <v>-0.0009706776674132606</v>
      </c>
      <c r="Q232" s="3">
        <f t="shared" si="199"/>
        <v>0.00022279757570058624</v>
      </c>
      <c r="R232" s="3">
        <f t="shared" si="199"/>
        <v>0.0007131117501166345</v>
      </c>
      <c r="S232" s="3">
        <f t="shared" si="199"/>
        <v>-8.713523598843676E-06</v>
      </c>
      <c r="T232">
        <f t="shared" si="168"/>
        <v>-0.00020353859736188147</v>
      </c>
    </row>
    <row r="233" spans="1:20" ht="12.75">
      <c r="A233" s="8">
        <v>7.431</v>
      </c>
      <c r="B233" s="8">
        <f t="shared" si="145"/>
        <v>49.76667854721335</v>
      </c>
      <c r="C233" s="8">
        <f t="shared" si="146"/>
        <v>0.0742728635682159</v>
      </c>
      <c r="D233" s="7">
        <f t="shared" si="165"/>
        <v>-0.00473342488609355</v>
      </c>
      <c r="E233" s="7">
        <f t="shared" si="166"/>
        <v>0.18218874852545522</v>
      </c>
      <c r="F233" s="3">
        <f aca="true" t="shared" si="200" ref="F233:S233">(G233+F$5)*$D233</f>
        <v>-0.001135973474544765</v>
      </c>
      <c r="G233" s="3">
        <f t="shared" si="200"/>
        <v>-0.0009855488830242496</v>
      </c>
      <c r="H233" s="3">
        <f t="shared" si="200"/>
        <v>-0.0008982454839579168</v>
      </c>
      <c r="I233" s="3">
        <f t="shared" si="200"/>
        <v>-0.0006734698216523317</v>
      </c>
      <c r="J233" s="3">
        <f t="shared" si="200"/>
        <v>-0.0003688933038452678</v>
      </c>
      <c r="K233" s="3">
        <f t="shared" si="200"/>
        <v>-5.976736616854485E-05</v>
      </c>
      <c r="L233" s="3">
        <f t="shared" si="200"/>
        <v>0.00015105311885755984</v>
      </c>
      <c r="M233" s="3">
        <f t="shared" si="200"/>
        <v>0.0003551135018366176</v>
      </c>
      <c r="N233" s="3">
        <f t="shared" si="200"/>
        <v>0.000268993834418535</v>
      </c>
      <c r="O233" s="3">
        <f t="shared" si="200"/>
        <v>-0.0003579141418586461</v>
      </c>
      <c r="P233" s="3">
        <f t="shared" si="200"/>
        <v>-0.0005870837669411875</v>
      </c>
      <c r="Q233" s="3">
        <f t="shared" si="200"/>
        <v>0.00013617875539047192</v>
      </c>
      <c r="R233" s="3">
        <f t="shared" si="200"/>
        <v>0.0004315898759375567</v>
      </c>
      <c r="S233" s="3">
        <f t="shared" si="200"/>
        <v>-5.65410503077392E-06</v>
      </c>
      <c r="T233">
        <f t="shared" si="168"/>
        <v>-0.00012318987244207472</v>
      </c>
    </row>
    <row r="234" spans="1:20" ht="12.75">
      <c r="A234" s="8">
        <v>7.504</v>
      </c>
      <c r="B234" s="8">
        <f t="shared" si="145"/>
        <v>49.96440083363868</v>
      </c>
      <c r="C234" s="8">
        <f t="shared" si="146"/>
        <v>0.07500249875062469</v>
      </c>
      <c r="D234" s="7">
        <f t="shared" si="165"/>
        <v>-0.0017128426372904825</v>
      </c>
      <c r="E234" s="7">
        <f t="shared" si="166"/>
        <v>0.18291258176028216</v>
      </c>
      <c r="F234" s="3">
        <f aca="true" t="shared" si="201" ref="F234:S234">(G234+F$5)*$D234</f>
        <v>-0.00041214023971782054</v>
      </c>
      <c r="G234" s="3">
        <f t="shared" si="201"/>
        <v>-0.00035761241648070197</v>
      </c>
      <c r="H234" s="3">
        <f t="shared" si="201"/>
        <v>-0.00032577558928140817</v>
      </c>
      <c r="I234" s="3">
        <f t="shared" si="201"/>
        <v>-0.00024410567292914377</v>
      </c>
      <c r="J234" s="3">
        <f t="shared" si="201"/>
        <v>-0.00013355376946026562</v>
      </c>
      <c r="K234" s="3">
        <f t="shared" si="201"/>
        <v>-2.1463046842093414E-05</v>
      </c>
      <c r="L234" s="3">
        <f t="shared" si="201"/>
        <v>5.504790281984872E-05</v>
      </c>
      <c r="M234" s="3">
        <f t="shared" si="201"/>
        <v>0.00012879647190893508</v>
      </c>
      <c r="N234" s="3">
        <f t="shared" si="201"/>
        <v>9.69483101039613E-05</v>
      </c>
      <c r="O234" s="3">
        <f t="shared" si="201"/>
        <v>-0.00013015718242127667</v>
      </c>
      <c r="P234" s="3">
        <f t="shared" si="201"/>
        <v>-0.00021229477543963698</v>
      </c>
      <c r="Q234" s="3">
        <f t="shared" si="201"/>
        <v>4.974955436886856E-05</v>
      </c>
      <c r="R234" s="3">
        <f t="shared" si="201"/>
        <v>0.00015616966524313315</v>
      </c>
      <c r="S234" s="3">
        <f t="shared" si="201"/>
        <v>-2.180651425441963E-06</v>
      </c>
      <c r="T234">
        <f t="shared" si="168"/>
        <v>-4.457763059071202E-05</v>
      </c>
    </row>
    <row r="235" spans="1:20" ht="12.75">
      <c r="A235" s="8">
        <v>7.574</v>
      </c>
      <c r="B235" s="8">
        <f t="shared" si="145"/>
        <v>50.15346060078836</v>
      </c>
      <c r="C235" s="8">
        <f t="shared" si="146"/>
        <v>0.07570214892553723</v>
      </c>
      <c r="D235" s="7">
        <f t="shared" si="165"/>
        <v>0.0011606945850742686</v>
      </c>
      <c r="E235" s="7">
        <f t="shared" si="166"/>
        <v>0.1836047027412079</v>
      </c>
      <c r="F235" s="3">
        <f aca="true" t="shared" si="202" ref="F235:S235">(G235+F$5)*$D235</f>
        <v>0.00027998074120791507</v>
      </c>
      <c r="G235" s="3">
        <f t="shared" si="202"/>
        <v>0.0002429682043927885</v>
      </c>
      <c r="H235" s="3">
        <f t="shared" si="202"/>
        <v>0.00022123494402002475</v>
      </c>
      <c r="I235" s="3">
        <f t="shared" si="202"/>
        <v>0.00016567643237270347</v>
      </c>
      <c r="J235" s="3">
        <f t="shared" si="202"/>
        <v>9.054334919559688E-05</v>
      </c>
      <c r="K235" s="3">
        <f t="shared" si="202"/>
        <v>1.4436785639275975E-05</v>
      </c>
      <c r="L235" s="3">
        <f t="shared" si="202"/>
        <v>-3.7553801385414766E-05</v>
      </c>
      <c r="M235" s="3">
        <f t="shared" si="202"/>
        <v>-8.746642046627273E-05</v>
      </c>
      <c r="N235" s="3">
        <f t="shared" si="202"/>
        <v>-6.544234792625106E-05</v>
      </c>
      <c r="O235" s="3">
        <f t="shared" si="202"/>
        <v>8.861328344898771E-05</v>
      </c>
      <c r="P235" s="3">
        <f t="shared" si="202"/>
        <v>0.00014376268824925384</v>
      </c>
      <c r="Q235" s="3">
        <f t="shared" si="202"/>
        <v>-3.401649456764419E-05</v>
      </c>
      <c r="R235" s="3">
        <f t="shared" si="202"/>
        <v>-0.00010582282058952738</v>
      </c>
      <c r="S235" s="3">
        <f t="shared" si="202"/>
        <v>1.5645045108208277E-06</v>
      </c>
      <c r="T235">
        <f t="shared" si="168"/>
        <v>3.020768710190959E-05</v>
      </c>
    </row>
    <row r="236" spans="1:20" ht="12.75">
      <c r="A236" s="8">
        <v>7.642</v>
      </c>
      <c r="B236" s="8">
        <f t="shared" si="145"/>
        <v>50.33662532581443</v>
      </c>
      <c r="C236" s="8">
        <f t="shared" si="146"/>
        <v>0.07638180909545228</v>
      </c>
      <c r="D236" s="7">
        <f t="shared" si="165"/>
        <v>0.00393101641633864</v>
      </c>
      <c r="E236" s="7">
        <f t="shared" si="166"/>
        <v>0.18427524280939533</v>
      </c>
      <c r="F236" s="3">
        <f aca="true" t="shared" si="203" ref="F236:S236">(G236+F$5)*$D236</f>
        <v>0.0009505208093953362</v>
      </c>
      <c r="G236" s="3">
        <f t="shared" si="203"/>
        <v>0.0008249615434521261</v>
      </c>
      <c r="H236" s="3">
        <f t="shared" si="203"/>
        <v>0.000750831728522244</v>
      </c>
      <c r="I236" s="3">
        <f t="shared" si="203"/>
        <v>0.0005619595619065483</v>
      </c>
      <c r="J236" s="3">
        <f t="shared" si="203"/>
        <v>0.0003067843974108464</v>
      </c>
      <c r="K236" s="3">
        <f t="shared" si="203"/>
        <v>4.853862423983848E-05</v>
      </c>
      <c r="L236" s="3">
        <f t="shared" si="203"/>
        <v>-0.00012800948958771244</v>
      </c>
      <c r="M236" s="3">
        <f t="shared" si="203"/>
        <v>-0.00029684018560154806</v>
      </c>
      <c r="N236" s="3">
        <f t="shared" si="203"/>
        <v>-0.00022080208182765184</v>
      </c>
      <c r="O236" s="3">
        <f t="shared" si="203"/>
        <v>0.0003014612147292609</v>
      </c>
      <c r="P236" s="3">
        <f t="shared" si="203"/>
        <v>0.00048656943792238716</v>
      </c>
      <c r="Q236" s="3">
        <f t="shared" si="203"/>
        <v>-0.0001161991775222135</v>
      </c>
      <c r="R236" s="3">
        <f t="shared" si="203"/>
        <v>-0.0003583827471910437</v>
      </c>
      <c r="S236" s="3">
        <f t="shared" si="203"/>
        <v>5.582054199919193E-06</v>
      </c>
      <c r="T236">
        <f t="shared" si="168"/>
        <v>0.00010230676994984809</v>
      </c>
    </row>
    <row r="237" spans="1:20" ht="12.75">
      <c r="A237" s="8">
        <v>7.709</v>
      </c>
      <c r="B237" s="8">
        <f t="shared" si="145"/>
        <v>50.51663009726581</v>
      </c>
      <c r="C237" s="8">
        <f t="shared" si="146"/>
        <v>0.07705147426286857</v>
      </c>
      <c r="D237" s="7">
        <f t="shared" si="165"/>
        <v>0.006640579098764476</v>
      </c>
      <c r="E237" s="7">
        <f t="shared" si="166"/>
        <v>0.18493421473592694</v>
      </c>
      <c r="F237" s="3">
        <f aca="true" t="shared" si="204" ref="F237:S237">(G237+F$5)*$D237</f>
        <v>0.001609492735926953</v>
      </c>
      <c r="G237" s="3">
        <f t="shared" si="204"/>
        <v>0.001397043144692384</v>
      </c>
      <c r="H237" s="3">
        <f t="shared" si="204"/>
        <v>0.001270944972709864</v>
      </c>
      <c r="I237" s="3">
        <f t="shared" si="204"/>
        <v>0.0009507115243226818</v>
      </c>
      <c r="J237" s="3">
        <f t="shared" si="204"/>
        <v>0.0005184623181999326</v>
      </c>
      <c r="K237" s="3">
        <f t="shared" si="204"/>
        <v>8.140023221986118E-05</v>
      </c>
      <c r="L237" s="3">
        <f t="shared" si="204"/>
        <v>-0.00021760894788887687</v>
      </c>
      <c r="M237" s="3">
        <f t="shared" si="204"/>
        <v>-0.0005024469561877177</v>
      </c>
      <c r="N237" s="3">
        <f t="shared" si="204"/>
        <v>-0.0003716014587961269</v>
      </c>
      <c r="O237" s="3">
        <f t="shared" si="204"/>
        <v>0.0005114752868061168</v>
      </c>
      <c r="P237" s="3">
        <f t="shared" si="204"/>
        <v>0.00082140823187194</v>
      </c>
      <c r="Q237" s="3">
        <f t="shared" si="204"/>
        <v>-0.0001979329016151709</v>
      </c>
      <c r="R237" s="3">
        <f t="shared" si="204"/>
        <v>-0.0006053793894468207</v>
      </c>
      <c r="S237" s="3">
        <f t="shared" si="204"/>
        <v>9.897919703510312E-06</v>
      </c>
      <c r="T237">
        <f t="shared" si="168"/>
        <v>0.00017282456398995145</v>
      </c>
    </row>
    <row r="238" spans="1:20" ht="12.75">
      <c r="A238" s="8">
        <v>7.775</v>
      </c>
      <c r="B238" s="8">
        <f t="shared" si="145"/>
        <v>50.69350414386305</v>
      </c>
      <c r="C238" s="8">
        <f t="shared" si="146"/>
        <v>0.07771114442778611</v>
      </c>
      <c r="D238" s="7">
        <f t="shared" si="165"/>
        <v>0.009290580856503425</v>
      </c>
      <c r="E238" s="7">
        <f t="shared" si="166"/>
        <v>0.18558172552300134</v>
      </c>
      <c r="F238" s="3">
        <f aca="true" t="shared" si="205" ref="F238:S238">(G238+F$5)*$D238</f>
        <v>0.002257003523001352</v>
      </c>
      <c r="G238" s="3">
        <f t="shared" si="205"/>
        <v>0.0019592947244732838</v>
      </c>
      <c r="H238" s="3">
        <f t="shared" si="205"/>
        <v>0.0017816732827999864</v>
      </c>
      <c r="I238" s="3">
        <f t="shared" si="205"/>
        <v>0.0013320291610266065</v>
      </c>
      <c r="J238" s="3">
        <f t="shared" si="205"/>
        <v>0.0007256549835761867</v>
      </c>
      <c r="K238" s="3">
        <f t="shared" si="205"/>
        <v>0.00011305974632163309</v>
      </c>
      <c r="L238" s="3">
        <f t="shared" si="205"/>
        <v>-0.0003063238404688441</v>
      </c>
      <c r="M238" s="3">
        <f t="shared" si="205"/>
        <v>-0.0007043142048216334</v>
      </c>
      <c r="N238" s="3">
        <f t="shared" si="205"/>
        <v>-0.0005179688919082348</v>
      </c>
      <c r="O238" s="3">
        <f t="shared" si="205"/>
        <v>0.0007186239322177528</v>
      </c>
      <c r="P238" s="3">
        <f t="shared" si="205"/>
        <v>0.001148446229637241</v>
      </c>
      <c r="Q238" s="3">
        <f t="shared" si="205"/>
        <v>-0.00027916442858543807</v>
      </c>
      <c r="R238" s="3">
        <f t="shared" si="205"/>
        <v>-0.0008469205568636076</v>
      </c>
      <c r="S238" s="3">
        <f t="shared" si="205"/>
        <v>1.4488551715172877E-05</v>
      </c>
      <c r="T238">
        <f t="shared" si="168"/>
        <v>0.00024179225363603216</v>
      </c>
    </row>
    <row r="239" spans="1:20" ht="12.75">
      <c r="A239" s="8">
        <v>7.841</v>
      </c>
      <c r="B239" s="8">
        <f t="shared" si="145"/>
        <v>50.869945598012194</v>
      </c>
      <c r="C239" s="8">
        <f t="shared" si="146"/>
        <v>0.07837081459270365</v>
      </c>
      <c r="D239" s="7">
        <f t="shared" si="165"/>
        <v>0.01192190245248272</v>
      </c>
      <c r="E239" s="7">
        <f t="shared" si="166"/>
        <v>0.1862276526505059</v>
      </c>
      <c r="F239" s="3">
        <f aca="true" t="shared" si="206" ref="F239:S239">(G239+F$5)*$D239</f>
        <v>0.0029029306505058833</v>
      </c>
      <c r="G239" s="3">
        <f t="shared" si="206"/>
        <v>0.0025202852315034338</v>
      </c>
      <c r="H239" s="3">
        <f t="shared" si="206"/>
        <v>0.0022908140535237436</v>
      </c>
      <c r="I239" s="3">
        <f t="shared" si="206"/>
        <v>0.0017117472959991484</v>
      </c>
      <c r="J239" s="3">
        <f t="shared" si="206"/>
        <v>0.0009315474517793136</v>
      </c>
      <c r="K239" s="3">
        <f t="shared" si="206"/>
        <v>0.00014401813175639878</v>
      </c>
      <c r="L239" s="3">
        <f t="shared" si="206"/>
        <v>-0.0003954809762547374</v>
      </c>
      <c r="M239" s="3">
        <f t="shared" si="206"/>
        <v>-0.0009055128392379949</v>
      </c>
      <c r="N239" s="3">
        <f t="shared" si="206"/>
        <v>-0.0006621978737457428</v>
      </c>
      <c r="O239" s="3">
        <f t="shared" si="206"/>
        <v>0.000926022123113461</v>
      </c>
      <c r="P239" s="3">
        <f t="shared" si="206"/>
        <v>0.00147273781677101</v>
      </c>
      <c r="Q239" s="3">
        <f t="shared" si="206"/>
        <v>-0.00036108967169376396</v>
      </c>
      <c r="R239" s="3">
        <f t="shared" si="206"/>
        <v>-0.0010867306877640737</v>
      </c>
      <c r="S239" s="3">
        <f t="shared" si="206"/>
        <v>1.9408496939532934E-05</v>
      </c>
      <c r="T239">
        <f t="shared" si="168"/>
        <v>0.00031027378224655276</v>
      </c>
    </row>
    <row r="240" spans="1:20" ht="12.75">
      <c r="A240" s="8">
        <v>7.906</v>
      </c>
      <c r="B240" s="8">
        <f t="shared" si="145"/>
        <v>51.043298592547906</v>
      </c>
      <c r="C240" s="8">
        <f t="shared" si="146"/>
        <v>0.07902048975512244</v>
      </c>
      <c r="D240" s="7">
        <f t="shared" si="165"/>
        <v>0.014495377158799514</v>
      </c>
      <c r="E240" s="7">
        <f t="shared" si="166"/>
        <v>0.1868622733656022</v>
      </c>
      <c r="F240" s="3">
        <f aca="true" t="shared" si="207" ref="F240:S240">(G240+F$5)*$D240</f>
        <v>0.0035375513656022276</v>
      </c>
      <c r="G240" s="3">
        <f t="shared" si="207"/>
        <v>0.003071562897154924</v>
      </c>
      <c r="H240" s="3">
        <f t="shared" si="207"/>
        <v>0.0027907100211138043</v>
      </c>
      <c r="I240" s="3">
        <f t="shared" si="207"/>
        <v>0.002084167975184095</v>
      </c>
      <c r="J240" s="3">
        <f t="shared" si="207"/>
        <v>0.001133064380312888</v>
      </c>
      <c r="K240" s="3">
        <f t="shared" si="207"/>
        <v>0.00017382708905431816</v>
      </c>
      <c r="L240" s="3">
        <f t="shared" si="207"/>
        <v>-0.0004837126761405704</v>
      </c>
      <c r="M240" s="3">
        <f t="shared" si="207"/>
        <v>-0.0011030068600168482</v>
      </c>
      <c r="N240" s="3">
        <f t="shared" si="207"/>
        <v>-0.000802176558733986</v>
      </c>
      <c r="O240" s="3">
        <f t="shared" si="207"/>
        <v>0.001130505342951427</v>
      </c>
      <c r="P240" s="3">
        <f t="shared" si="207"/>
        <v>0.0017894654693761274</v>
      </c>
      <c r="Q240" s="3">
        <f t="shared" si="207"/>
        <v>-0.0004424341599189095</v>
      </c>
      <c r="R240" s="3">
        <f t="shared" si="207"/>
        <v>-0.0013212387430282908</v>
      </c>
      <c r="S240" s="3">
        <f t="shared" si="207"/>
        <v>2.4568878853982315E-05</v>
      </c>
      <c r="T240">
        <f t="shared" si="168"/>
        <v>0.00037724981512614287</v>
      </c>
    </row>
    <row r="241" spans="1:20" ht="12.75">
      <c r="A241" s="8">
        <v>7.97</v>
      </c>
      <c r="B241" s="8">
        <f t="shared" si="145"/>
        <v>51.21358936636345</v>
      </c>
      <c r="C241" s="8">
        <f t="shared" si="146"/>
        <v>0.07966016991504248</v>
      </c>
      <c r="D241" s="7">
        <f t="shared" si="165"/>
        <v>0.01701209029167483</v>
      </c>
      <c r="E241" s="7">
        <f t="shared" si="166"/>
        <v>0.1874856837251554</v>
      </c>
      <c r="F241" s="3">
        <f aca="true" t="shared" si="208" ref="F241:S241">(G241+F$5)*$D241</f>
        <v>0.004160961725155406</v>
      </c>
      <c r="G241" s="3">
        <f t="shared" si="208"/>
        <v>0.003613201634944629</v>
      </c>
      <c r="H241" s="3">
        <f t="shared" si="208"/>
        <v>0.00328145107122974</v>
      </c>
      <c r="I241" s="3">
        <f t="shared" si="208"/>
        <v>0.00244937992376544</v>
      </c>
      <c r="J241" s="3">
        <f t="shared" si="208"/>
        <v>0.0013302771987236761</v>
      </c>
      <c r="K241" s="3">
        <f t="shared" si="208"/>
        <v>0.0002025224369272042</v>
      </c>
      <c r="L241" s="3">
        <f t="shared" si="208"/>
        <v>-0.0005709929633609527</v>
      </c>
      <c r="M241" s="3">
        <f t="shared" si="208"/>
        <v>-0.0012968239061610324</v>
      </c>
      <c r="N241" s="3">
        <f t="shared" si="208"/>
        <v>-0.0009380232191231521</v>
      </c>
      <c r="O241" s="3">
        <f t="shared" si="208"/>
        <v>0.001332047817739984</v>
      </c>
      <c r="P241" s="3">
        <f t="shared" si="208"/>
        <v>0.0020987824756496794</v>
      </c>
      <c r="Q241" s="3">
        <f t="shared" si="208"/>
        <v>-0.0005231513100753506</v>
      </c>
      <c r="R241" s="3">
        <f t="shared" si="208"/>
        <v>-0.0015505430363037794</v>
      </c>
      <c r="S241" s="3">
        <f t="shared" si="208"/>
        <v>2.9948842458075244E-05</v>
      </c>
      <c r="T241">
        <f t="shared" si="168"/>
        <v>0.0004427485982003309</v>
      </c>
    </row>
    <row r="242" spans="1:20" ht="12.75">
      <c r="A242" s="8">
        <v>8.027</v>
      </c>
      <c r="B242" s="8">
        <f t="shared" si="145"/>
        <v>51.36493002843717</v>
      </c>
      <c r="C242" s="8">
        <f t="shared" si="146"/>
        <v>0.08022988505747126</v>
      </c>
      <c r="D242" s="7">
        <f t="shared" si="165"/>
        <v>0.019239398538890246</v>
      </c>
      <c r="E242" s="7">
        <f t="shared" si="166"/>
        <v>0.1880397204145452</v>
      </c>
      <c r="F242" s="3">
        <f aca="true" t="shared" si="209" ref="F242:S242">(G242+F$5)*$D242</f>
        <v>0.004714998414545203</v>
      </c>
      <c r="G242" s="3">
        <f t="shared" si="209"/>
        <v>0.004094645783189428</v>
      </c>
      <c r="H242" s="3">
        <f t="shared" si="209"/>
        <v>0.0037173095509366295</v>
      </c>
      <c r="I242" s="3">
        <f t="shared" si="209"/>
        <v>0.0027734251559720304</v>
      </c>
      <c r="J242" s="3">
        <f t="shared" si="209"/>
        <v>0.0015049250067467126</v>
      </c>
      <c r="K242" s="3">
        <f t="shared" si="209"/>
        <v>0.00022753570876325445</v>
      </c>
      <c r="L242" s="3">
        <f t="shared" si="209"/>
        <v>-0.0006490610013959877</v>
      </c>
      <c r="M242" s="3">
        <f t="shared" si="209"/>
        <v>-0.001468906903761861</v>
      </c>
      <c r="N242" s="3">
        <f t="shared" si="209"/>
        <v>-0.0010573774103757234</v>
      </c>
      <c r="O242" s="3">
        <f t="shared" si="209"/>
        <v>0.0015117060678190798</v>
      </c>
      <c r="P242" s="3">
        <f t="shared" si="209"/>
        <v>0.002372172728594731</v>
      </c>
      <c r="Q242" s="3">
        <f t="shared" si="209"/>
        <v>-0.00059554873288471</v>
      </c>
      <c r="R242" s="3">
        <f t="shared" si="209"/>
        <v>-0.0017534510176326831</v>
      </c>
      <c r="S242" s="3">
        <f t="shared" si="209"/>
        <v>3.498514291934346E-05</v>
      </c>
      <c r="T242">
        <f t="shared" si="168"/>
        <v>0.0005007154668982501</v>
      </c>
    </row>
    <row r="243" spans="1:20" ht="12.75">
      <c r="A243" s="8">
        <v>8.067</v>
      </c>
      <c r="B243" s="8">
        <f t="shared" si="145"/>
        <v>51.47095410583241</v>
      </c>
      <c r="C243" s="8">
        <f t="shared" si="146"/>
        <v>0.08062968515742129</v>
      </c>
      <c r="D243" s="7">
        <f t="shared" si="165"/>
        <v>0.02079456493359341</v>
      </c>
      <c r="E243" s="7">
        <f t="shared" si="166"/>
        <v>0.18842785951761754</v>
      </c>
      <c r="F243" s="3">
        <f aca="true" t="shared" si="210" ref="F243:S243">(G243+F$5)*$D243</f>
        <v>0.005103137517617539</v>
      </c>
      <c r="G243" s="3">
        <f t="shared" si="210"/>
        <v>0.004431972118003169</v>
      </c>
      <c r="H243" s="3">
        <f t="shared" si="210"/>
        <v>0.004022503068800704</v>
      </c>
      <c r="I243" s="3">
        <f t="shared" si="210"/>
        <v>0.0030001447635101763</v>
      </c>
      <c r="J243" s="3">
        <f t="shared" si="210"/>
        <v>0.0016269303675092838</v>
      </c>
      <c r="K243" s="3">
        <f t="shared" si="210"/>
        <v>0.0002447848842759891</v>
      </c>
      <c r="L243" s="3">
        <f t="shared" si="210"/>
        <v>-0.0007040310194762617</v>
      </c>
      <c r="M243" s="3">
        <f t="shared" si="210"/>
        <v>-0.0015893649114468555</v>
      </c>
      <c r="N243" s="3">
        <f t="shared" si="210"/>
        <v>-0.001140224301133366</v>
      </c>
      <c r="O243" s="3">
        <f t="shared" si="210"/>
        <v>0.0016378661027015625</v>
      </c>
      <c r="P243" s="3">
        <f t="shared" si="210"/>
        <v>0.0025628588006527727</v>
      </c>
      <c r="Q243" s="3">
        <f t="shared" si="210"/>
        <v>-0.0006466340988187442</v>
      </c>
      <c r="R243" s="3">
        <f t="shared" si="210"/>
        <v>-0.0018951103313629635</v>
      </c>
      <c r="S243" s="3">
        <f t="shared" si="210"/>
        <v>3.8654715032946575E-05</v>
      </c>
      <c r="T243">
        <f t="shared" si="168"/>
        <v>0.0005411894903379236</v>
      </c>
    </row>
    <row r="244" spans="1:20" ht="12.75">
      <c r="A244" s="8">
        <v>8.208</v>
      </c>
      <c r="B244" s="8">
        <f t="shared" si="145"/>
        <v>51.84353116704585</v>
      </c>
      <c r="C244" s="8">
        <f t="shared" si="146"/>
        <v>0.08203898050974513</v>
      </c>
      <c r="D244" s="7">
        <f t="shared" si="165"/>
        <v>0.026225768759405063</v>
      </c>
      <c r="E244" s="7">
        <f t="shared" si="166"/>
        <v>0.18979181127194994</v>
      </c>
      <c r="F244" s="3">
        <f aca="true" t="shared" si="211" ref="F244:S244">(G244+F$5)*$D244</f>
        <v>0.006467089271949957</v>
      </c>
      <c r="G244" s="3">
        <f t="shared" si="211"/>
        <v>0.005617631273117728</v>
      </c>
      <c r="H244" s="3">
        <f t="shared" si="211"/>
        <v>0.005093959324278383</v>
      </c>
      <c r="I244" s="3">
        <f t="shared" si="211"/>
        <v>0.0037949185387793996</v>
      </c>
      <c r="J244" s="3">
        <f t="shared" si="211"/>
        <v>0.002053400868778397</v>
      </c>
      <c r="K244" s="3">
        <f t="shared" si="211"/>
        <v>0.0003036056260806157</v>
      </c>
      <c r="L244" s="3">
        <f t="shared" si="211"/>
        <v>-0.0008989960734409105</v>
      </c>
      <c r="M244" s="3">
        <f t="shared" si="211"/>
        <v>-0.0020119853374987147</v>
      </c>
      <c r="N244" s="3">
        <f t="shared" si="211"/>
        <v>-0.0014263563568423776</v>
      </c>
      <c r="O244" s="3">
        <f t="shared" si="211"/>
        <v>0.002083080071645322</v>
      </c>
      <c r="P244" s="3">
        <f t="shared" si="211"/>
        <v>0.00322746657466222</v>
      </c>
      <c r="Q244" s="3">
        <f t="shared" si="211"/>
        <v>-0.0008284959919730147</v>
      </c>
      <c r="R244" s="3">
        <f t="shared" si="211"/>
        <v>-0.0023897204856494964</v>
      </c>
      <c r="S244" s="3">
        <f t="shared" si="211"/>
        <v>5.245771176547314E-05</v>
      </c>
      <c r="T244">
        <f t="shared" si="168"/>
        <v>0.0006825394267178842</v>
      </c>
    </row>
    <row r="245" spans="1:20" ht="12.75">
      <c r="A245" s="8">
        <v>8.335</v>
      </c>
      <c r="B245" s="8">
        <f t="shared" si="145"/>
        <v>52.177613251851824</v>
      </c>
      <c r="C245" s="8">
        <f t="shared" si="146"/>
        <v>0.08330834582708646</v>
      </c>
      <c r="D245" s="7">
        <f t="shared" si="165"/>
        <v>0.03105155261877078</v>
      </c>
      <c r="E245" s="7">
        <f t="shared" si="166"/>
        <v>0.19101483837989391</v>
      </c>
      <c r="F245" s="3">
        <f aca="true" t="shared" si="212" ref="F245:S245">(G245+F$5)*$D245</f>
        <v>0.007690116379893927</v>
      </c>
      <c r="G245" s="3">
        <f t="shared" si="212"/>
        <v>0.006681117737081678</v>
      </c>
      <c r="H245" s="3">
        <f t="shared" si="212"/>
        <v>0.006053344051307197</v>
      </c>
      <c r="I245" s="3">
        <f t="shared" si="212"/>
        <v>0.0045049998545773195</v>
      </c>
      <c r="J245" s="3">
        <f t="shared" si="212"/>
        <v>0.0024328095238637013</v>
      </c>
      <c r="K245" s="3">
        <f t="shared" si="212"/>
        <v>0.000353970754083958</v>
      </c>
      <c r="L245" s="3">
        <f t="shared" si="212"/>
        <v>-0.0010761567302002555</v>
      </c>
      <c r="M245" s="3">
        <f t="shared" si="212"/>
        <v>-0.002389971902993816</v>
      </c>
      <c r="N245" s="3">
        <f t="shared" si="212"/>
        <v>-0.00167634921520837</v>
      </c>
      <c r="O245" s="3">
        <f t="shared" si="212"/>
        <v>0.002484666923457846</v>
      </c>
      <c r="P245" s="3">
        <f t="shared" si="212"/>
        <v>0.0038161928363854166</v>
      </c>
      <c r="Q245" s="3">
        <f t="shared" si="212"/>
        <v>-0.0009945881646516196</v>
      </c>
      <c r="R245" s="3">
        <f t="shared" si="212"/>
        <v>-0.0028290303148363486</v>
      </c>
      <c r="S245" s="3">
        <f t="shared" si="212"/>
        <v>6.601029074212018E-05</v>
      </c>
      <c r="T245">
        <f t="shared" si="168"/>
        <v>0.0008081329900201871</v>
      </c>
    </row>
    <row r="246" spans="1:20" ht="12.75">
      <c r="A246" s="8">
        <v>8.388</v>
      </c>
      <c r="B246" s="8">
        <f t="shared" si="145"/>
        <v>52.31662454309066</v>
      </c>
      <c r="C246" s="8">
        <f t="shared" si="146"/>
        <v>0.08383808095952024</v>
      </c>
      <c r="D246" s="7">
        <f t="shared" si="165"/>
        <v>0.0330473571687197</v>
      </c>
      <c r="E246" s="7">
        <f t="shared" si="166"/>
        <v>0.19152373899213157</v>
      </c>
      <c r="F246" s="3">
        <f aca="true" t="shared" si="213" ref="F246:S246">(G246+F$5)*$D246</f>
        <v>0.008199016992131587</v>
      </c>
      <c r="G246" s="3">
        <f t="shared" si="213"/>
        <v>0.007123718966337431</v>
      </c>
      <c r="H246" s="3">
        <f t="shared" si="213"/>
        <v>0.006452156609674103</v>
      </c>
      <c r="I246" s="3">
        <f t="shared" si="213"/>
        <v>0.004799743440279131</v>
      </c>
      <c r="J246" s="3">
        <f t="shared" si="213"/>
        <v>0.0025898463485226958</v>
      </c>
      <c r="K246" s="3">
        <f t="shared" si="213"/>
        <v>0.00037426453735805103</v>
      </c>
      <c r="L246" s="3">
        <f t="shared" si="213"/>
        <v>-0.0011505136420695596</v>
      </c>
      <c r="M246" s="3">
        <f t="shared" si="213"/>
        <v>-0.0025469622536651877</v>
      </c>
      <c r="N246" s="3">
        <f t="shared" si="213"/>
        <v>-0.001778551732732952</v>
      </c>
      <c r="O246" s="3">
        <f t="shared" si="213"/>
        <v>0.0026523957079666294</v>
      </c>
      <c r="P246" s="3">
        <f t="shared" si="213"/>
        <v>0.004059163495929976</v>
      </c>
      <c r="Q246" s="3">
        <f t="shared" si="213"/>
        <v>-0.0010645168161396727</v>
      </c>
      <c r="R246" s="3">
        <f t="shared" si="213"/>
        <v>-0.0030106662026859396</v>
      </c>
      <c r="S246" s="3">
        <f t="shared" si="213"/>
        <v>7.196957121818048E-05</v>
      </c>
      <c r="T246">
        <f t="shared" si="168"/>
        <v>0.0008600748532258008</v>
      </c>
    </row>
    <row r="247" spans="1:20" ht="12.75">
      <c r="A247" s="8">
        <v>8.423</v>
      </c>
      <c r="B247" s="8">
        <f aca="true" t="shared" si="214" ref="B247:B310">E247*273.16</f>
        <v>52.40829500599024</v>
      </c>
      <c r="C247" s="8">
        <f aca="true" t="shared" si="215" ref="C247:C310">A247/$C$6</f>
        <v>0.08418790604697651</v>
      </c>
      <c r="D247" s="7">
        <f t="shared" si="165"/>
        <v>0.034359587543618834</v>
      </c>
      <c r="E247" s="7">
        <f t="shared" si="166"/>
        <v>0.1918593315492394</v>
      </c>
      <c r="F247" s="3">
        <f aca="true" t="shared" si="216" ref="F247:S247">(G247+F$5)*$D247</f>
        <v>0.008534609549239413</v>
      </c>
      <c r="G247" s="3">
        <f t="shared" si="216"/>
        <v>0.007415616664122615</v>
      </c>
      <c r="H247" s="3">
        <f t="shared" si="216"/>
        <v>0.006715026497820171</v>
      </c>
      <c r="I247" s="3">
        <f t="shared" si="216"/>
        <v>0.004993878575056334</v>
      </c>
      <c r="J247" s="3">
        <f t="shared" si="216"/>
        <v>0.002693135356823668</v>
      </c>
      <c r="K247" s="3">
        <f t="shared" si="216"/>
        <v>0.00038743388025532145</v>
      </c>
      <c r="L247" s="3">
        <f t="shared" si="216"/>
        <v>-0.0011997515397116126</v>
      </c>
      <c r="M247" s="3">
        <f t="shared" si="216"/>
        <v>-0.002650391674767301</v>
      </c>
      <c r="N247" s="3">
        <f t="shared" si="216"/>
        <v>-0.0018453665439232775</v>
      </c>
      <c r="O247" s="3">
        <f t="shared" si="216"/>
        <v>0.002763199222575208</v>
      </c>
      <c r="P247" s="3">
        <f t="shared" si="216"/>
        <v>0.004218749701155241</v>
      </c>
      <c r="Q247" s="3">
        <f t="shared" si="216"/>
        <v>-0.0011108889969570115</v>
      </c>
      <c r="R247" s="3">
        <f t="shared" si="216"/>
        <v>-0.003130073943957327</v>
      </c>
      <c r="S247" s="3">
        <f t="shared" si="216"/>
        <v>7.600073924537907E-05</v>
      </c>
      <c r="T247">
        <f t="shared" si="168"/>
        <v>0.0008942263389657281</v>
      </c>
    </row>
    <row r="248" spans="1:20" ht="12.75">
      <c r="A248" s="8">
        <v>8.457</v>
      </c>
      <c r="B248" s="8">
        <f t="shared" si="214"/>
        <v>52.497248786924516</v>
      </c>
      <c r="C248" s="8">
        <f t="shared" si="215"/>
        <v>0.08452773613193404</v>
      </c>
      <c r="D248" s="7">
        <f t="shared" si="165"/>
        <v>0.03562998178543918</v>
      </c>
      <c r="E248" s="7">
        <f t="shared" si="166"/>
        <v>0.1921849787191555</v>
      </c>
      <c r="F248" s="3">
        <f aca="true" t="shared" si="217" ref="F248:S248">(G248+F$5)*$D248</f>
        <v>0.008860256719155498</v>
      </c>
      <c r="G248" s="3">
        <f t="shared" si="217"/>
        <v>0.0076988830411614684</v>
      </c>
      <c r="H248" s="3">
        <f t="shared" si="217"/>
        <v>0.006970010278180526</v>
      </c>
      <c r="I248" s="3">
        <f t="shared" si="217"/>
        <v>0.005182083609047325</v>
      </c>
      <c r="J248" s="3">
        <f t="shared" si="217"/>
        <v>0.0027931595414887175</v>
      </c>
      <c r="K248" s="3">
        <f t="shared" si="217"/>
        <v>0.00040005084036431074</v>
      </c>
      <c r="L248" s="3">
        <f t="shared" si="217"/>
        <v>-0.001247683835361408</v>
      </c>
      <c r="M248" s="3">
        <f t="shared" si="217"/>
        <v>-0.002750680274639027</v>
      </c>
      <c r="N248" s="3">
        <f t="shared" si="217"/>
        <v>-0.0019097600888710502</v>
      </c>
      <c r="O248" s="3">
        <f t="shared" si="217"/>
        <v>0.002870864634634716</v>
      </c>
      <c r="P248" s="3">
        <f t="shared" si="217"/>
        <v>0.004373121462591738</v>
      </c>
      <c r="Q248" s="3">
        <f t="shared" si="217"/>
        <v>-0.0011560808398952329</v>
      </c>
      <c r="R248" s="3">
        <f t="shared" si="217"/>
        <v>-0.0032456616421678405</v>
      </c>
      <c r="S248" s="3">
        <f t="shared" si="217"/>
        <v>7.99887752762824E-05</v>
      </c>
      <c r="T248">
        <f t="shared" si="168"/>
        <v>0.0009272890173364737</v>
      </c>
    </row>
    <row r="249" spans="1:20" ht="12.75">
      <c r="A249" s="8">
        <v>8.376</v>
      </c>
      <c r="B249" s="8">
        <f t="shared" si="214"/>
        <v>52.28517105346341</v>
      </c>
      <c r="C249" s="8">
        <f t="shared" si="215"/>
        <v>0.08371814092953522</v>
      </c>
      <c r="D249" s="7">
        <f t="shared" si="165"/>
        <v>0.03259639915174497</v>
      </c>
      <c r="E249" s="7">
        <f t="shared" si="166"/>
        <v>0.1914085922296947</v>
      </c>
      <c r="F249" s="3">
        <f aca="true" t="shared" si="218" ref="F249:S249">(G249+F$5)*$D249</f>
        <v>0.008083870229694702</v>
      </c>
      <c r="G249" s="3">
        <f t="shared" si="218"/>
        <v>0.007023569269974408</v>
      </c>
      <c r="H249" s="3">
        <f t="shared" si="218"/>
        <v>0.006361939040020419</v>
      </c>
      <c r="I249" s="3">
        <f t="shared" si="218"/>
        <v>0.004733090227023573</v>
      </c>
      <c r="J249" s="3">
        <f t="shared" si="218"/>
        <v>0.0025543572291855843</v>
      </c>
      <c r="K249" s="3">
        <f t="shared" si="218"/>
        <v>0.0003697068735056469</v>
      </c>
      <c r="L249" s="3">
        <f t="shared" si="218"/>
        <v>-0.0011336565778393667</v>
      </c>
      <c r="M249" s="3">
        <f t="shared" si="218"/>
        <v>-0.002511456136189112</v>
      </c>
      <c r="N249" s="3">
        <f t="shared" si="218"/>
        <v>-0.0017555200520257817</v>
      </c>
      <c r="O249" s="3">
        <f t="shared" si="218"/>
        <v>0.0026144129375752327</v>
      </c>
      <c r="P249" s="3">
        <f t="shared" si="218"/>
        <v>0.004004290020861673</v>
      </c>
      <c r="Q249" s="3">
        <f t="shared" si="218"/>
        <v>-0.0010486529126044202</v>
      </c>
      <c r="R249" s="3">
        <f t="shared" si="218"/>
        <v>-0.0029696277008590117</v>
      </c>
      <c r="S249" s="3">
        <f t="shared" si="218"/>
        <v>7.060492297503112E-05</v>
      </c>
      <c r="T249">
        <f t="shared" si="168"/>
        <v>0.0008483384336301166</v>
      </c>
    </row>
    <row r="250" spans="1:20" ht="12.75">
      <c r="A250" s="8">
        <v>8.185</v>
      </c>
      <c r="B250" s="8">
        <f t="shared" si="214"/>
        <v>51.78287754655579</v>
      </c>
      <c r="C250" s="8">
        <f t="shared" si="215"/>
        <v>0.08180909545227387</v>
      </c>
      <c r="D250" s="7">
        <f t="shared" si="165"/>
        <v>0.02534516160917314</v>
      </c>
      <c r="E250" s="7">
        <f t="shared" si="166"/>
        <v>0.1895697669737728</v>
      </c>
      <c r="F250" s="3">
        <f aca="true" t="shared" si="219" ref="F250:S250">(G250+F$5)*$D250</f>
        <v>0.006245044973772807</v>
      </c>
      <c r="G250" s="3">
        <f t="shared" si="219"/>
        <v>0.005424584681621486</v>
      </c>
      <c r="H250" s="3">
        <f t="shared" si="219"/>
        <v>0.004919640626232198</v>
      </c>
      <c r="I250" s="3">
        <f t="shared" si="219"/>
        <v>0.003665739460590549</v>
      </c>
      <c r="J250" s="3">
        <f t="shared" si="219"/>
        <v>0.0019842140385696256</v>
      </c>
      <c r="K250" s="3">
        <f t="shared" si="219"/>
        <v>0.0002942204038871713</v>
      </c>
      <c r="L250" s="3">
        <f t="shared" si="219"/>
        <v>-0.0008670677827934269</v>
      </c>
      <c r="M250" s="3">
        <f t="shared" si="219"/>
        <v>-0.0019432598250581736</v>
      </c>
      <c r="N250" s="3">
        <f t="shared" si="219"/>
        <v>-0.0013803041664132481</v>
      </c>
      <c r="O250" s="3">
        <f t="shared" si="219"/>
        <v>0.0020104070236662283</v>
      </c>
      <c r="P250" s="3">
        <f t="shared" si="219"/>
        <v>0.0031198515019903554</v>
      </c>
      <c r="Q250" s="3">
        <f t="shared" si="219"/>
        <v>-0.0007986445689332243</v>
      </c>
      <c r="R250" s="3">
        <f t="shared" si="219"/>
        <v>-0.002309537972974814</v>
      </c>
      <c r="S250" s="3">
        <f t="shared" si="219"/>
        <v>5.0115423034474737E-05</v>
      </c>
      <c r="T250">
        <f t="shared" si="168"/>
        <v>0.0006596211624337375</v>
      </c>
    </row>
    <row r="251" spans="1:20" ht="12.75">
      <c r="A251" s="8">
        <v>7.938</v>
      </c>
      <c r="B251" s="8">
        <f t="shared" si="214"/>
        <v>51.12849256343941</v>
      </c>
      <c r="C251" s="8">
        <f t="shared" si="215"/>
        <v>0.07934032983508246</v>
      </c>
      <c r="D251" s="7">
        <f t="shared" si="165"/>
        <v>0.015755847373026505</v>
      </c>
      <c r="E251" s="7">
        <f t="shared" si="166"/>
        <v>0.18717415640444943</v>
      </c>
      <c r="F251" s="3">
        <f aca="true" t="shared" si="220" ref="F251:S251">(G251+F$5)*$D251</f>
        <v>0.0038494344044494376</v>
      </c>
      <c r="G251" s="3">
        <f t="shared" si="220"/>
        <v>0.003342524744354986</v>
      </c>
      <c r="H251" s="3">
        <f t="shared" si="220"/>
        <v>0.0030362609503144437</v>
      </c>
      <c r="I251" s="3">
        <f t="shared" si="220"/>
        <v>0.002266956318715676</v>
      </c>
      <c r="J251" s="3">
        <f t="shared" si="220"/>
        <v>0.0012318192590152518</v>
      </c>
      <c r="K251" s="3">
        <f t="shared" si="220"/>
        <v>0.0001882557193873983</v>
      </c>
      <c r="L251" s="3">
        <f t="shared" si="220"/>
        <v>-0.0005273028620520561</v>
      </c>
      <c r="M251" s="3">
        <f t="shared" si="220"/>
        <v>-0.0011999947337876333</v>
      </c>
      <c r="N251" s="3">
        <f t="shared" si="220"/>
        <v>-0.0008703438379482087</v>
      </c>
      <c r="O251" s="3">
        <f t="shared" si="220"/>
        <v>0.0012312520656647841</v>
      </c>
      <c r="P251" s="3">
        <f t="shared" si="220"/>
        <v>0.0019444368081870615</v>
      </c>
      <c r="Q251" s="3">
        <f t="shared" si="220"/>
        <v>-0.00048271631554365707</v>
      </c>
      <c r="R251" s="3">
        <f t="shared" si="220"/>
        <v>-0.0014360875038751243</v>
      </c>
      <c r="S251" s="3">
        <f t="shared" si="220"/>
        <v>2.7222168693481457E-05</v>
      </c>
      <c r="T251">
        <f t="shared" si="168"/>
        <v>0.000410054215458733</v>
      </c>
    </row>
    <row r="252" spans="1:20" ht="12.75">
      <c r="A252" s="8">
        <v>7.672</v>
      </c>
      <c r="B252" s="8">
        <f t="shared" si="214"/>
        <v>50.41728117907024</v>
      </c>
      <c r="C252" s="8">
        <f t="shared" si="215"/>
        <v>0.07668165917041479</v>
      </c>
      <c r="D252" s="7">
        <f t="shared" si="165"/>
        <v>0.005146690979605597</v>
      </c>
      <c r="E252" s="7">
        <f t="shared" si="166"/>
        <v>0.1845705124435138</v>
      </c>
      <c r="F252" s="3">
        <f aca="true" t="shared" si="221" ref="F252:S252">(G252+F$5)*$D252</f>
        <v>0.0012457904435137976</v>
      </c>
      <c r="G252" s="3">
        <f t="shared" si="221"/>
        <v>0.0010812821826731143</v>
      </c>
      <c r="H252" s="3">
        <f t="shared" si="221"/>
        <v>0.0009839248618322724</v>
      </c>
      <c r="I252" s="3">
        <f t="shared" si="221"/>
        <v>0.0007362353400553858</v>
      </c>
      <c r="J252" s="3">
        <f t="shared" si="221"/>
        <v>0.00040173427017316926</v>
      </c>
      <c r="K252" s="3">
        <f t="shared" si="221"/>
        <v>6.334310545869167E-05</v>
      </c>
      <c r="L252" s="3">
        <f t="shared" si="221"/>
        <v>-0.0001680709301382946</v>
      </c>
      <c r="M252" s="3">
        <f t="shared" si="221"/>
        <v>-0.0003889875412259164</v>
      </c>
      <c r="N252" s="3">
        <f t="shared" si="221"/>
        <v>-0.00028860176638268863</v>
      </c>
      <c r="O252" s="3">
        <f t="shared" si="221"/>
        <v>0.00039546215746408123</v>
      </c>
      <c r="P252" s="3">
        <f t="shared" si="221"/>
        <v>0.0006368541132961378</v>
      </c>
      <c r="Q252" s="3">
        <f t="shared" si="221"/>
        <v>-0.00015270436251419735</v>
      </c>
      <c r="R252" s="3">
        <f t="shared" si="221"/>
        <v>-0.0004692035944929207</v>
      </c>
      <c r="S252" s="3">
        <f t="shared" si="221"/>
        <v>7.471149389704908E-06</v>
      </c>
      <c r="T252">
        <f t="shared" si="168"/>
        <v>0.00013394533990369095</v>
      </c>
    </row>
    <row r="253" spans="1:20" ht="12.75">
      <c r="A253" s="8">
        <v>7.406</v>
      </c>
      <c r="B253" s="8">
        <f t="shared" si="214"/>
        <v>49.69883188368044</v>
      </c>
      <c r="C253" s="8">
        <f t="shared" si="215"/>
        <v>0.07402298850574712</v>
      </c>
      <c r="D253" s="7">
        <f t="shared" si="165"/>
        <v>-0.005773556016941089</v>
      </c>
      <c r="E253" s="7">
        <f t="shared" si="166"/>
        <v>0.18194037151735407</v>
      </c>
      <c r="F253" s="3">
        <f aca="true" t="shared" si="222" ref="F253:S253">(G253+F$5)*$D253</f>
        <v>-0.001384350482645925</v>
      </c>
      <c r="G253" s="3">
        <f t="shared" si="222"/>
        <v>-0.001200980453568145</v>
      </c>
      <c r="H253" s="3">
        <f t="shared" si="222"/>
        <v>-0.0010947758046366274</v>
      </c>
      <c r="I253" s="3">
        <f t="shared" si="222"/>
        <v>-0.0008209917001163285</v>
      </c>
      <c r="J253" s="3">
        <f t="shared" si="222"/>
        <v>-0.0004498776510627215</v>
      </c>
      <c r="K253" s="3">
        <f t="shared" si="222"/>
        <v>-7.30898026925719E-05</v>
      </c>
      <c r="L253" s="3">
        <f t="shared" si="222"/>
        <v>0.00018379725344168154</v>
      </c>
      <c r="M253" s="3">
        <f t="shared" si="222"/>
        <v>0.00043280290192709153</v>
      </c>
      <c r="N253" s="3">
        <f t="shared" si="222"/>
        <v>0.0003285527905323591</v>
      </c>
      <c r="O253" s="3">
        <f t="shared" si="222"/>
        <v>-0.00043581701914404265</v>
      </c>
      <c r="P253" s="3">
        <f t="shared" si="222"/>
        <v>-0.0007162601963531433</v>
      </c>
      <c r="Q253" s="3">
        <f t="shared" si="222"/>
        <v>0.00016555532466104713</v>
      </c>
      <c r="R253" s="3">
        <f t="shared" si="222"/>
        <v>0.0005264344672577025</v>
      </c>
      <c r="S253" s="3">
        <f t="shared" si="222"/>
        <v>-6.740258110815297E-06</v>
      </c>
      <c r="T253">
        <f t="shared" si="168"/>
        <v>-0.00015025983223135674</v>
      </c>
    </row>
    <row r="254" spans="1:20" ht="12.75">
      <c r="A254" s="8">
        <v>7.151</v>
      </c>
      <c r="B254" s="8">
        <f t="shared" si="214"/>
        <v>49.00276801535253</v>
      </c>
      <c r="C254" s="8">
        <f t="shared" si="215"/>
        <v>0.07147426286856572</v>
      </c>
      <c r="D254" s="7">
        <f t="shared" si="165"/>
        <v>-0.01655351403481101</v>
      </c>
      <c r="E254" s="7">
        <f t="shared" si="166"/>
        <v>0.17939218046329083</v>
      </c>
      <c r="F254" s="3">
        <f aca="true" t="shared" si="223" ref="F254:S254">(G254+F$5)*$D254</f>
        <v>-0.003932541536709171</v>
      </c>
      <c r="G254" s="3">
        <f t="shared" si="223"/>
        <v>-0.0034099420476800617</v>
      </c>
      <c r="H254" s="3">
        <f t="shared" si="223"/>
        <v>-0.003113715176253684</v>
      </c>
      <c r="I254" s="3">
        <f t="shared" si="223"/>
        <v>-0.002340021155379677</v>
      </c>
      <c r="J254" s="3">
        <f t="shared" si="223"/>
        <v>-0.0012875065839926332</v>
      </c>
      <c r="K254" s="3">
        <f t="shared" si="223"/>
        <v>-0.00021501981397563654</v>
      </c>
      <c r="L254" s="3">
        <f t="shared" si="223"/>
        <v>0.000513764761754468</v>
      </c>
      <c r="M254" s="3">
        <f t="shared" si="223"/>
        <v>0.0012305289293998438</v>
      </c>
      <c r="N254" s="3">
        <f t="shared" si="223"/>
        <v>0.0009551045594421831</v>
      </c>
      <c r="O254" s="3">
        <f t="shared" si="223"/>
        <v>-0.0012273243614182242</v>
      </c>
      <c r="P254" s="3">
        <f t="shared" si="223"/>
        <v>-0.0020584559404276496</v>
      </c>
      <c r="Q254" s="3">
        <f t="shared" si="223"/>
        <v>0.00045839506826096226</v>
      </c>
      <c r="R254" s="3">
        <f t="shared" si="223"/>
        <v>0.0015094855294903583</v>
      </c>
      <c r="S254" s="3">
        <f t="shared" si="223"/>
        <v>-1.4681015125621047E-05</v>
      </c>
      <c r="T254">
        <f t="shared" si="168"/>
        <v>-0.00043081390990433883</v>
      </c>
    </row>
    <row r="255" spans="1:20" ht="12.75">
      <c r="A255" s="8">
        <v>6.913</v>
      </c>
      <c r="B255" s="8">
        <f t="shared" si="214"/>
        <v>48.34614256649321</v>
      </c>
      <c r="C255" s="8">
        <f t="shared" si="215"/>
        <v>0.06909545227386307</v>
      </c>
      <c r="D255" s="7">
        <f t="shared" si="165"/>
        <v>-0.026907814599218382</v>
      </c>
      <c r="E255" s="7">
        <f t="shared" si="166"/>
        <v>0.1769883678667931</v>
      </c>
      <c r="F255" s="3">
        <f aca="true" t="shared" si="224" ref="F255:S255">(G255+F$5)*$D255</f>
        <v>-0.006336354133206902</v>
      </c>
      <c r="G255" s="3">
        <f t="shared" si="224"/>
        <v>-0.005491514086464056</v>
      </c>
      <c r="H255" s="3">
        <f t="shared" si="224"/>
        <v>-0.005022554105091956</v>
      </c>
      <c r="I255" s="3">
        <f t="shared" si="224"/>
        <v>-0.0037821486166825635</v>
      </c>
      <c r="J255" s="3">
        <f t="shared" si="224"/>
        <v>-0.0020890109879099614</v>
      </c>
      <c r="K255" s="3">
        <f t="shared" si="224"/>
        <v>-0.00035761760678051333</v>
      </c>
      <c r="L255" s="3">
        <f t="shared" si="224"/>
        <v>0.0008148628681714213</v>
      </c>
      <c r="M255" s="3">
        <f t="shared" si="224"/>
        <v>0.001983624593413195</v>
      </c>
      <c r="N255" s="3">
        <f t="shared" si="224"/>
        <v>0.0015722466534686872</v>
      </c>
      <c r="O255" s="3">
        <f t="shared" si="224"/>
        <v>-0.001960186496029145</v>
      </c>
      <c r="P255" s="3">
        <f t="shared" si="224"/>
        <v>-0.003353061343587387</v>
      </c>
      <c r="Q255" s="3">
        <f t="shared" si="224"/>
        <v>0.0007197158349979126</v>
      </c>
      <c r="R255" s="3">
        <f t="shared" si="224"/>
        <v>0.0024537277852359997</v>
      </c>
      <c r="S255" s="3">
        <f t="shared" si="224"/>
        <v>-1.6613045414779456E-05</v>
      </c>
      <c r="T255">
        <f t="shared" si="168"/>
        <v>-0.0007002900284551376</v>
      </c>
    </row>
    <row r="256" spans="1:20" ht="12.75">
      <c r="A256" s="8">
        <v>6.697</v>
      </c>
      <c r="B256" s="8">
        <f t="shared" si="214"/>
        <v>47.74396562690965</v>
      </c>
      <c r="C256" s="8">
        <f t="shared" si="215"/>
        <v>0.06693653173413294</v>
      </c>
      <c r="D256" s="7">
        <f t="shared" si="165"/>
        <v>-0.036565417770271225</v>
      </c>
      <c r="E256" s="7">
        <f t="shared" si="166"/>
        <v>0.17478388353679034</v>
      </c>
      <c r="F256" s="3">
        <f aca="true" t="shared" si="225" ref="F256:S256">(G256+F$5)*$D256</f>
        <v>-0.00854083846320965</v>
      </c>
      <c r="G256" s="3">
        <f t="shared" si="225"/>
        <v>-0.007398361068993106</v>
      </c>
      <c r="H256" s="3">
        <f t="shared" si="225"/>
        <v>-0.00677658063711032</v>
      </c>
      <c r="I256" s="3">
        <f t="shared" si="225"/>
        <v>-0.0051123851613810835</v>
      </c>
      <c r="J256" s="3">
        <f t="shared" si="225"/>
        <v>-0.0028337365907209707</v>
      </c>
      <c r="K256" s="3">
        <f t="shared" si="225"/>
        <v>-0.0004957427389163806</v>
      </c>
      <c r="L256" s="3">
        <f t="shared" si="225"/>
        <v>0.001082082830574371</v>
      </c>
      <c r="M256" s="3">
        <f t="shared" si="225"/>
        <v>0.0026740607489113355</v>
      </c>
      <c r="N256" s="3">
        <f t="shared" si="225"/>
        <v>0.002160653765112045</v>
      </c>
      <c r="O256" s="3">
        <f t="shared" si="225"/>
        <v>-0.0026194183093074044</v>
      </c>
      <c r="P256" s="3">
        <f t="shared" si="225"/>
        <v>-0.0045647915852558086</v>
      </c>
      <c r="Q256" s="3">
        <f t="shared" si="225"/>
        <v>0.0009458341845197964</v>
      </c>
      <c r="R256" s="3">
        <f t="shared" si="225"/>
        <v>0.0033342880883107983</v>
      </c>
      <c r="S256" s="3">
        <f t="shared" si="225"/>
        <v>-1.338520151755876E-05</v>
      </c>
      <c r="T256">
        <f t="shared" si="168"/>
        <v>-0.0009516342308810558</v>
      </c>
    </row>
    <row r="257" spans="1:20" ht="12.75">
      <c r="A257" s="8">
        <v>6.507</v>
      </c>
      <c r="B257" s="8">
        <f t="shared" si="214"/>
        <v>47.20902505142432</v>
      </c>
      <c r="C257" s="8">
        <f t="shared" si="215"/>
        <v>0.06503748125937031</v>
      </c>
      <c r="D257" s="7">
        <f t="shared" si="165"/>
        <v>-0.045277555989413</v>
      </c>
      <c r="E257" s="7">
        <f t="shared" si="166"/>
        <v>0.17282554199525668</v>
      </c>
      <c r="F257" s="3">
        <f aca="true" t="shared" si="226" ref="F257:S257">(G257+F$5)*$D257</f>
        <v>-0.010499180004743308</v>
      </c>
      <c r="G257" s="3">
        <f t="shared" si="226"/>
        <v>-0.009090436970608453</v>
      </c>
      <c r="H257" s="3">
        <f t="shared" si="226"/>
        <v>-0.008337400461934284</v>
      </c>
      <c r="I257" s="3">
        <f t="shared" si="226"/>
        <v>-0.006300164103041716</v>
      </c>
      <c r="J257" s="3">
        <f t="shared" si="226"/>
        <v>-0.0035030877549141514</v>
      </c>
      <c r="K257" s="3">
        <f t="shared" si="226"/>
        <v>-0.0006242767042965134</v>
      </c>
      <c r="L257" s="3">
        <f t="shared" si="226"/>
        <v>0.0013121628905007278</v>
      </c>
      <c r="M257" s="3">
        <f t="shared" si="226"/>
        <v>0.003286700344295714</v>
      </c>
      <c r="N257" s="3">
        <f t="shared" si="226"/>
        <v>0.002701465569740718</v>
      </c>
      <c r="O257" s="3">
        <f t="shared" si="226"/>
        <v>-0.003193892512437429</v>
      </c>
      <c r="P257" s="3">
        <f t="shared" si="226"/>
        <v>-0.005660982135944369</v>
      </c>
      <c r="Q257" s="3">
        <f t="shared" si="226"/>
        <v>0.0011352347538064998</v>
      </c>
      <c r="R257" s="3">
        <f t="shared" si="226"/>
        <v>0.004128400774378425</v>
      </c>
      <c r="S257" s="3">
        <f t="shared" si="226"/>
        <v>-6.308240674358859E-06</v>
      </c>
      <c r="T257">
        <f t="shared" si="168"/>
        <v>-0.0011783722106189238</v>
      </c>
    </row>
    <row r="258" spans="1:20" ht="12.75">
      <c r="A258" s="8">
        <v>6.35</v>
      </c>
      <c r="B258" s="8">
        <f t="shared" si="214"/>
        <v>46.763065667674326</v>
      </c>
      <c r="C258" s="8">
        <f t="shared" si="215"/>
        <v>0.06346826586706647</v>
      </c>
      <c r="D258" s="7">
        <f t="shared" si="165"/>
        <v>-0.05263797648625359</v>
      </c>
      <c r="E258" s="7">
        <f t="shared" si="166"/>
        <v>0.17119294797069234</v>
      </c>
      <c r="F258" s="3">
        <f aca="true" t="shared" si="227" ref="F258:S258">(G258+F$5)*$D258</f>
        <v>-0.012131774029307643</v>
      </c>
      <c r="G258" s="3">
        <f t="shared" si="227"/>
        <v>-0.010499611509924248</v>
      </c>
      <c r="H258" s="3">
        <f t="shared" si="227"/>
        <v>-0.00964039833817812</v>
      </c>
      <c r="I258" s="3">
        <f t="shared" si="227"/>
        <v>-0.007294665479797587</v>
      </c>
      <c r="J258" s="3">
        <f t="shared" si="227"/>
        <v>-0.004066698950361595</v>
      </c>
      <c r="K258" s="3">
        <f t="shared" si="227"/>
        <v>-0.0007355758897752984</v>
      </c>
      <c r="L258" s="3">
        <f t="shared" si="227"/>
        <v>0.001498632291198591</v>
      </c>
      <c r="M258" s="3">
        <f t="shared" si="227"/>
        <v>0.003796574155136009</v>
      </c>
      <c r="N258" s="3">
        <f t="shared" si="227"/>
        <v>0.0031653802185528266</v>
      </c>
      <c r="O258" s="3">
        <f t="shared" si="227"/>
        <v>-0.003664244558873019</v>
      </c>
      <c r="P258" s="3">
        <f t="shared" si="227"/>
        <v>-0.006589099967964489</v>
      </c>
      <c r="Q258" s="3">
        <f t="shared" si="227"/>
        <v>0.0012844796384512795</v>
      </c>
      <c r="R258" s="3">
        <f t="shared" si="227"/>
        <v>0.004799046029424079</v>
      </c>
      <c r="S258" s="3">
        <f t="shared" si="227"/>
        <v>2.7495460508908793E-06</v>
      </c>
      <c r="T258">
        <f t="shared" si="168"/>
        <v>-0.0013699310256303815</v>
      </c>
    </row>
    <row r="259" spans="1:20" ht="12.75">
      <c r="A259" s="8">
        <v>6.303</v>
      </c>
      <c r="B259" s="8">
        <f t="shared" si="214"/>
        <v>46.6288410046604</v>
      </c>
      <c r="C259" s="8">
        <f t="shared" si="215"/>
        <v>0.0629985007496252</v>
      </c>
      <c r="D259" s="7">
        <f t="shared" si="165"/>
        <v>-0.05487090239673183</v>
      </c>
      <c r="E259" s="7">
        <f t="shared" si="166"/>
        <v>0.17070157052518817</v>
      </c>
      <c r="F259" s="3">
        <f aca="true" t="shared" si="228" ref="F259:S259">(G259+F$5)*$D259</f>
        <v>-0.012623151474811838</v>
      </c>
      <c r="G259" s="3">
        <f t="shared" si="228"/>
        <v>-0.010923473643468623</v>
      </c>
      <c r="H259" s="3">
        <f t="shared" si="228"/>
        <v>-0.010032882572124653</v>
      </c>
      <c r="I259" s="3">
        <f t="shared" si="228"/>
        <v>-0.007594745588665768</v>
      </c>
      <c r="J259" s="3">
        <f t="shared" si="228"/>
        <v>-0.004237331845784919</v>
      </c>
      <c r="K259" s="3">
        <f t="shared" si="228"/>
        <v>-0.0007698061808350587</v>
      </c>
      <c r="L259" s="3">
        <f t="shared" si="228"/>
        <v>0.0015537952464864668</v>
      </c>
      <c r="M259" s="3">
        <f t="shared" si="228"/>
        <v>0.003949837168458744</v>
      </c>
      <c r="N259" s="3">
        <f t="shared" si="228"/>
        <v>0.0033073373787898892</v>
      </c>
      <c r="O259" s="3">
        <f t="shared" si="228"/>
        <v>-0.003804215856203417</v>
      </c>
      <c r="P259" s="3">
        <f t="shared" si="228"/>
        <v>-0.006870989888432802</v>
      </c>
      <c r="Q259" s="3">
        <f t="shared" si="228"/>
        <v>0.0013278072885266972</v>
      </c>
      <c r="R259" s="3">
        <f t="shared" si="228"/>
        <v>0.005002442286438148</v>
      </c>
      <c r="S259" s="3">
        <f t="shared" si="228"/>
        <v>6.054899658484379E-06</v>
      </c>
      <c r="T259">
        <f t="shared" si="168"/>
        <v>-0.0014280440969696064</v>
      </c>
    </row>
    <row r="260" spans="1:20" ht="12.75">
      <c r="A260" s="8">
        <v>6.346</v>
      </c>
      <c r="B260" s="8">
        <f t="shared" si="214"/>
        <v>46.75165544748715</v>
      </c>
      <c r="C260" s="8">
        <f t="shared" si="215"/>
        <v>0.06342828585707147</v>
      </c>
      <c r="D260" s="7">
        <f t="shared" si="165"/>
        <v>-0.05282747556094021</v>
      </c>
      <c r="E260" s="7">
        <f t="shared" si="166"/>
        <v>0.1711511767736387</v>
      </c>
      <c r="F260" s="3">
        <f aca="true" t="shared" si="229" ref="F260:S260">(G260+F$5)*$D260</f>
        <v>-0.012173545226361306</v>
      </c>
      <c r="G260" s="3">
        <f t="shared" si="229"/>
        <v>-0.01053564831087396</v>
      </c>
      <c r="H260" s="3">
        <f t="shared" si="229"/>
        <v>-0.009673757325717045</v>
      </c>
      <c r="I260" s="3">
        <f t="shared" si="229"/>
        <v>-0.007320161276550132</v>
      </c>
      <c r="J260" s="3">
        <f t="shared" si="229"/>
        <v>-0.004081186221003284</v>
      </c>
      <c r="K260" s="3">
        <f t="shared" si="229"/>
        <v>-0.0007384726372597304</v>
      </c>
      <c r="L260" s="3">
        <f t="shared" si="229"/>
        <v>0.0015033389577327019</v>
      </c>
      <c r="M260" s="3">
        <f t="shared" si="229"/>
        <v>0.0038096067083386175</v>
      </c>
      <c r="N260" s="3">
        <f t="shared" si="229"/>
        <v>0.0031774058532996314</v>
      </c>
      <c r="O260" s="3">
        <f t="shared" si="229"/>
        <v>-0.0036761725201251627</v>
      </c>
      <c r="P260" s="3">
        <f t="shared" si="229"/>
        <v>-0.006613017131995602</v>
      </c>
      <c r="Q260" s="3">
        <f t="shared" si="229"/>
        <v>0.0012881918887174405</v>
      </c>
      <c r="R260" s="3">
        <f t="shared" si="229"/>
        <v>0.004816308523901562</v>
      </c>
      <c r="S260" s="3">
        <f t="shared" si="229"/>
        <v>3.0199797756735906E-06</v>
      </c>
      <c r="T260">
        <f t="shared" si="168"/>
        <v>-0.001374862838725614</v>
      </c>
    </row>
    <row r="261" spans="1:20" ht="12.75">
      <c r="A261" s="8">
        <v>6.43</v>
      </c>
      <c r="B261" s="8">
        <f t="shared" si="214"/>
        <v>46.99076302704272</v>
      </c>
      <c r="C261" s="8">
        <f t="shared" si="215"/>
        <v>0.06426786606696652</v>
      </c>
      <c r="D261" s="7">
        <f t="shared" si="165"/>
        <v>-0.04886872777574032</v>
      </c>
      <c r="E261" s="7">
        <f t="shared" si="166"/>
        <v>0.17202651569425506</v>
      </c>
      <c r="F261" s="3">
        <f aca="true" t="shared" si="230" ref="F261:S261">(G261+F$5)*$D261</f>
        <v>-0.011298206305744928</v>
      </c>
      <c r="G261" s="3">
        <f t="shared" si="230"/>
        <v>-0.00978028688268573</v>
      </c>
      <c r="H261" s="3">
        <f t="shared" si="230"/>
        <v>-0.00897491591853188</v>
      </c>
      <c r="I261" s="3">
        <f t="shared" si="230"/>
        <v>-0.006786410161476829</v>
      </c>
      <c r="J261" s="3">
        <f t="shared" si="230"/>
        <v>-0.003778294694937168</v>
      </c>
      <c r="K261" s="3">
        <f t="shared" si="230"/>
        <v>-0.0006782806908064762</v>
      </c>
      <c r="L261" s="3">
        <f t="shared" si="230"/>
        <v>0.001404035998774378</v>
      </c>
      <c r="M261" s="3">
        <f t="shared" si="230"/>
        <v>0.00353636066580095</v>
      </c>
      <c r="N261" s="3">
        <f t="shared" si="230"/>
        <v>0.002927029884932305</v>
      </c>
      <c r="O261" s="3">
        <f t="shared" si="230"/>
        <v>-0.003425096027806383</v>
      </c>
      <c r="P261" s="3">
        <f t="shared" si="230"/>
        <v>-0.0061135994043318475</v>
      </c>
      <c r="Q261" s="3">
        <f t="shared" si="230"/>
        <v>0.001209283471891868</v>
      </c>
      <c r="R261" s="3">
        <f t="shared" si="230"/>
        <v>0.004455644528975814</v>
      </c>
      <c r="S261" s="3">
        <f t="shared" si="230"/>
        <v>-2.241200718173055E-06</v>
      </c>
      <c r="T261">
        <f t="shared" si="168"/>
        <v>-0.0012718343453144518</v>
      </c>
    </row>
    <row r="262" spans="1:20" ht="12.75">
      <c r="A262" s="8">
        <v>6.537</v>
      </c>
      <c r="B262" s="8">
        <f t="shared" si="214"/>
        <v>47.29382878021346</v>
      </c>
      <c r="C262" s="8">
        <f t="shared" si="215"/>
        <v>0.06533733133433284</v>
      </c>
      <c r="D262" s="7">
        <f t="shared" si="165"/>
        <v>-0.043887979788569245</v>
      </c>
      <c r="E262" s="7">
        <f t="shared" si="166"/>
        <v>0.17313599641314048</v>
      </c>
      <c r="F262" s="3">
        <f aca="true" t="shared" si="231" ref="F262:S262">(G262+F$5)*$D262</f>
        <v>-0.010188725586859518</v>
      </c>
      <c r="G262" s="3">
        <f t="shared" si="231"/>
        <v>-0.00882231632930339</v>
      </c>
      <c r="H262" s="3">
        <f t="shared" si="231"/>
        <v>-0.008089804718002457</v>
      </c>
      <c r="I262" s="3">
        <f t="shared" si="231"/>
        <v>-0.0061114894183189545</v>
      </c>
      <c r="J262" s="3">
        <f t="shared" si="231"/>
        <v>-0.0033964875916578543</v>
      </c>
      <c r="K262" s="3">
        <f t="shared" si="231"/>
        <v>-0.0006035370967229452</v>
      </c>
      <c r="L262" s="3">
        <f t="shared" si="231"/>
        <v>0.0012761520027741275</v>
      </c>
      <c r="M262" s="3">
        <f t="shared" si="231"/>
        <v>0.003189643622501152</v>
      </c>
      <c r="N262" s="3">
        <f t="shared" si="231"/>
        <v>0.00261459228331471</v>
      </c>
      <c r="O262" s="3">
        <f t="shared" si="231"/>
        <v>-0.0031035527350297912</v>
      </c>
      <c r="P262" s="3">
        <f t="shared" si="231"/>
        <v>-0.005485960440036519</v>
      </c>
      <c r="Q262" s="3">
        <f t="shared" si="231"/>
        <v>0.0011059521804663893</v>
      </c>
      <c r="R262" s="3">
        <f t="shared" si="231"/>
        <v>0.004001760586060592</v>
      </c>
      <c r="S262" s="3">
        <f t="shared" si="231"/>
        <v>-7.701824370853086E-06</v>
      </c>
      <c r="T262">
        <f t="shared" si="168"/>
        <v>-0.0011422077590748834</v>
      </c>
    </row>
    <row r="263" spans="1:20" ht="12.75">
      <c r="A263" s="8">
        <v>6.674</v>
      </c>
      <c r="B263" s="8">
        <f t="shared" si="214"/>
        <v>47.679477426785716</v>
      </c>
      <c r="C263" s="8">
        <f t="shared" si="215"/>
        <v>0.06670664667666168</v>
      </c>
      <c r="D263" s="7">
        <f t="shared" si="165"/>
        <v>-0.037609002643511164</v>
      </c>
      <c r="E263" s="7">
        <f t="shared" si="166"/>
        <v>0.17454780138668075</v>
      </c>
      <c r="F263" s="3">
        <f aca="true" t="shared" si="232" ref="F263:S263">(G263+F$5)*$D263</f>
        <v>-0.008776920613319252</v>
      </c>
      <c r="G263" s="3">
        <f t="shared" si="232"/>
        <v>-0.0076024402172755814</v>
      </c>
      <c r="H263" s="3">
        <f t="shared" si="232"/>
        <v>-0.006964611811900322</v>
      </c>
      <c r="I263" s="3">
        <f t="shared" si="232"/>
        <v>-0.005255273593700881</v>
      </c>
      <c r="J263" s="3">
        <f t="shared" si="232"/>
        <v>-0.002914040175774895</v>
      </c>
      <c r="K263" s="3">
        <f t="shared" si="232"/>
        <v>-0.0005109482899306757</v>
      </c>
      <c r="L263" s="3">
        <f t="shared" si="232"/>
        <v>0.0011101863893607554</v>
      </c>
      <c r="M263" s="3">
        <f t="shared" si="232"/>
        <v>0.0027479610735858255</v>
      </c>
      <c r="N263" s="3">
        <f t="shared" si="232"/>
        <v>0.0022249453711740714</v>
      </c>
      <c r="O263" s="3">
        <f t="shared" si="232"/>
        <v>-0.0026892442435102705</v>
      </c>
      <c r="P263" s="3">
        <f t="shared" si="232"/>
        <v>-0.0046959523805438575</v>
      </c>
      <c r="Q263" s="3">
        <f t="shared" si="232"/>
        <v>0.0009692504781452699</v>
      </c>
      <c r="R263" s="3">
        <f t="shared" si="232"/>
        <v>0.0034294253375438226</v>
      </c>
      <c r="S263" s="3">
        <f t="shared" si="232"/>
        <v>-1.2745763350613723E-05</v>
      </c>
      <c r="T263">
        <f t="shared" si="168"/>
        <v>-0.0009787940761327686</v>
      </c>
    </row>
    <row r="264" spans="1:20" ht="12.75">
      <c r="A264" s="8">
        <v>6.819</v>
      </c>
      <c r="B264" s="8">
        <f t="shared" si="214"/>
        <v>48.08483946269032</v>
      </c>
      <c r="C264" s="8">
        <f t="shared" si="215"/>
        <v>0.06815592203898051</v>
      </c>
      <c r="D264" s="7">
        <f t="shared" si="165"/>
        <v>-0.031079303182952604</v>
      </c>
      <c r="E264" s="7">
        <f t="shared" si="166"/>
        <v>0.1760317742813381</v>
      </c>
      <c r="F264" s="3">
        <f aca="true" t="shared" si="233" ref="F264:S264">(G264+F$5)*$D264</f>
        <v>-0.007292947718661911</v>
      </c>
      <c r="G264" s="3">
        <f t="shared" si="233"/>
        <v>-0.006319214485692935</v>
      </c>
      <c r="H264" s="3">
        <f t="shared" si="233"/>
        <v>-0.005783283021907101</v>
      </c>
      <c r="I264" s="3">
        <f t="shared" si="233"/>
        <v>-0.004358482725192011</v>
      </c>
      <c r="J264" s="3">
        <f t="shared" si="233"/>
        <v>-0.0024110319430809767</v>
      </c>
      <c r="K264" s="3">
        <f t="shared" si="233"/>
        <v>-0.00041669537655944386</v>
      </c>
      <c r="L264" s="3">
        <f t="shared" si="233"/>
        <v>0.0009318767453496663</v>
      </c>
      <c r="M264" s="3">
        <f t="shared" si="233"/>
        <v>0.0022832904942699534</v>
      </c>
      <c r="N264" s="3">
        <f t="shared" si="233"/>
        <v>0.0018249297527720323</v>
      </c>
      <c r="O264" s="3">
        <f t="shared" si="233"/>
        <v>-0.0022478199876722342</v>
      </c>
      <c r="P264" s="3">
        <f t="shared" si="233"/>
        <v>-0.003875983031672972</v>
      </c>
      <c r="Q264" s="3">
        <f t="shared" si="233"/>
        <v>0.0008194708259593525</v>
      </c>
      <c r="R264" s="3">
        <f t="shared" si="233"/>
        <v>0.0028341016551450483</v>
      </c>
      <c r="S264" s="3">
        <f t="shared" si="233"/>
        <v>-1.5814417089476964E-05</v>
      </c>
      <c r="T264">
        <f t="shared" si="168"/>
        <v>-0.0008088552130498158</v>
      </c>
    </row>
    <row r="265" spans="1:20" ht="12.75">
      <c r="A265" s="8">
        <v>6.958</v>
      </c>
      <c r="B265" s="8">
        <f t="shared" si="214"/>
        <v>48.47083327356356</v>
      </c>
      <c r="C265" s="8">
        <f t="shared" si="215"/>
        <v>0.06954522738630685</v>
      </c>
      <c r="D265" s="7">
        <f aca="true" t="shared" si="234" ref="D265:D328">(C265^(1/6)-0.65)/0.35</f>
        <v>-0.024927534054814328</v>
      </c>
      <c r="E265" s="7">
        <f aca="true" t="shared" si="235" ref="E265:E328">(F265+E$5)</f>
        <v>0.1774448428524072</v>
      </c>
      <c r="F265" s="3">
        <f aca="true" t="shared" si="236" ref="F265:S265">(G265+F$5)*$D265</f>
        <v>-0.005879879147592792</v>
      </c>
      <c r="G265" s="3">
        <f t="shared" si="236"/>
        <v>-0.005096409617957106</v>
      </c>
      <c r="H265" s="3">
        <f t="shared" si="236"/>
        <v>-0.004659762656440175</v>
      </c>
      <c r="I265" s="3">
        <f t="shared" si="236"/>
        <v>-0.0035076165494527</v>
      </c>
      <c r="J265" s="3">
        <f t="shared" si="236"/>
        <v>-0.0019359613431595515</v>
      </c>
      <c r="K265" s="3">
        <f t="shared" si="236"/>
        <v>-0.00032989270670877703</v>
      </c>
      <c r="L265" s="3">
        <f t="shared" si="236"/>
        <v>0.0007584580412200595</v>
      </c>
      <c r="M265" s="3">
        <f t="shared" si="236"/>
        <v>0.0018406098983785365</v>
      </c>
      <c r="N265" s="3">
        <f t="shared" si="236"/>
        <v>0.0014530952093221553</v>
      </c>
      <c r="O265" s="3">
        <f t="shared" si="236"/>
        <v>-0.0018221080231640991</v>
      </c>
      <c r="P265" s="3">
        <f t="shared" si="236"/>
        <v>-0.0031050846635615726</v>
      </c>
      <c r="Q265" s="3">
        <f t="shared" si="236"/>
        <v>0.0006712497776442568</v>
      </c>
      <c r="R265" s="3">
        <f t="shared" si="236"/>
        <v>0.0022731472427175515</v>
      </c>
      <c r="S265" s="3">
        <f t="shared" si="236"/>
        <v>-1.6675119712731307E-05</v>
      </c>
      <c r="T265">
        <f aca="true" t="shared" si="237" ref="T265:T328">$D265*T$5</f>
        <v>-0.0006487521856594557</v>
      </c>
    </row>
    <row r="266" spans="1:20" ht="12.75">
      <c r="A266" s="8">
        <v>7.086</v>
      </c>
      <c r="B266" s="8">
        <f t="shared" si="214"/>
        <v>48.82412633806829</v>
      </c>
      <c r="C266" s="8">
        <f t="shared" si="215"/>
        <v>0.07082458770614693</v>
      </c>
      <c r="D266" s="7">
        <f t="shared" si="234"/>
        <v>-0.019352515400407215</v>
      </c>
      <c r="E266" s="7">
        <f t="shared" si="235"/>
        <v>0.17873819863108906</v>
      </c>
      <c r="F266" s="3">
        <f aca="true" t="shared" si="238" ref="F266:S266">(G266+F$5)*$D266</f>
        <v>-0.004586523368910945</v>
      </c>
      <c r="G266" s="3">
        <f t="shared" si="238"/>
        <v>-0.003976480158890902</v>
      </c>
      <c r="H266" s="3">
        <f t="shared" si="238"/>
        <v>-0.003632631251922117</v>
      </c>
      <c r="I266" s="3">
        <f t="shared" si="238"/>
        <v>-0.0027314919000084865</v>
      </c>
      <c r="J266" s="3">
        <f t="shared" si="238"/>
        <v>-0.0015044739032146067</v>
      </c>
      <c r="K266" s="3">
        <f t="shared" si="238"/>
        <v>-0.0002529815493086395</v>
      </c>
      <c r="L266" s="3">
        <f t="shared" si="238"/>
        <v>0.0005966715469662872</v>
      </c>
      <c r="M266" s="3">
        <f t="shared" si="238"/>
        <v>0.0014353961050212508</v>
      </c>
      <c r="N266" s="3">
        <f t="shared" si="238"/>
        <v>0.001120486590771123</v>
      </c>
      <c r="O266" s="3">
        <f t="shared" si="238"/>
        <v>-0.0014280872203428208</v>
      </c>
      <c r="P266" s="3">
        <f t="shared" si="238"/>
        <v>-0.002407920633899499</v>
      </c>
      <c r="Q266" s="3">
        <f t="shared" si="238"/>
        <v>0.0005309643357002479</v>
      </c>
      <c r="R266" s="3">
        <f t="shared" si="238"/>
        <v>0.0017647422485346184</v>
      </c>
      <c r="S266" s="3">
        <f t="shared" si="238"/>
        <v>-1.5753655978906627E-05</v>
      </c>
      <c r="T266">
        <f t="shared" si="237"/>
        <v>-0.0005036593927186984</v>
      </c>
    </row>
    <row r="267" spans="1:20" ht="12.75">
      <c r="A267" s="8">
        <v>7.202</v>
      </c>
      <c r="B267" s="8">
        <f t="shared" si="214"/>
        <v>49.142580922263235</v>
      </c>
      <c r="C267" s="8">
        <f t="shared" si="215"/>
        <v>0.071984007996002</v>
      </c>
      <c r="D267" s="7">
        <f t="shared" si="234"/>
        <v>-0.014372179938976692</v>
      </c>
      <c r="E267" s="7">
        <f t="shared" si="235"/>
        <v>0.17990401567675807</v>
      </c>
      <c r="F267" s="3">
        <f aca="true" t="shared" si="239" ref="F267:S267">(G267+F$5)*$D267</f>
        <v>-0.0034207063232419266</v>
      </c>
      <c r="G267" s="3">
        <f t="shared" si="239"/>
        <v>-0.002966431849902032</v>
      </c>
      <c r="H267" s="3">
        <f t="shared" si="239"/>
        <v>-0.0027078031233590235</v>
      </c>
      <c r="I267" s="3">
        <f t="shared" si="239"/>
        <v>-0.002034097953322817</v>
      </c>
      <c r="J267" s="3">
        <f t="shared" si="239"/>
        <v>-0.001118266541761971</v>
      </c>
      <c r="K267" s="3">
        <f t="shared" si="239"/>
        <v>-0.00018574574585376416</v>
      </c>
      <c r="L267" s="3">
        <f t="shared" si="239"/>
        <v>0.00044836759214316146</v>
      </c>
      <c r="M267" s="3">
        <f t="shared" si="239"/>
        <v>0.001070217829164397</v>
      </c>
      <c r="N267" s="3">
        <f t="shared" si="239"/>
        <v>0.0008269777409892021</v>
      </c>
      <c r="O267" s="3">
        <f t="shared" si="239"/>
        <v>-0.0010695044551274648</v>
      </c>
      <c r="P267" s="3">
        <f t="shared" si="239"/>
        <v>-0.0017863764984011555</v>
      </c>
      <c r="Q267" s="3">
        <f t="shared" si="239"/>
        <v>0.0004008492324247035</v>
      </c>
      <c r="R267" s="3">
        <f t="shared" si="239"/>
        <v>0.0013105574717306387</v>
      </c>
      <c r="S267" s="3">
        <f t="shared" si="239"/>
        <v>-1.3562342916481885E-05</v>
      </c>
      <c r="T267">
        <f t="shared" si="237"/>
        <v>-0.00037404354267851634</v>
      </c>
    </row>
    <row r="268" spans="1:20" ht="12.75">
      <c r="A268" s="8">
        <v>7.308</v>
      </c>
      <c r="B268" s="8">
        <f t="shared" si="214"/>
        <v>49.43220334604242</v>
      </c>
      <c r="C268" s="8">
        <f t="shared" si="215"/>
        <v>0.07304347826086957</v>
      </c>
      <c r="D268" s="7">
        <f t="shared" si="234"/>
        <v>-0.009879296936254889</v>
      </c>
      <c r="E268" s="7">
        <f t="shared" si="235"/>
        <v>0.18096428227428032</v>
      </c>
      <c r="F268" s="3">
        <f aca="true" t="shared" si="240" ref="F268:S268">(G268+F$5)*$D268</f>
        <v>-0.0023604397257196816</v>
      </c>
      <c r="G268" s="3">
        <f t="shared" si="240"/>
        <v>-0.0020473974060931455</v>
      </c>
      <c r="H268" s="3">
        <f t="shared" si="240"/>
        <v>-0.0018675655474501666</v>
      </c>
      <c r="I268" s="3">
        <f t="shared" si="240"/>
        <v>-0.0014016669970798401</v>
      </c>
      <c r="J268" s="3">
        <f t="shared" si="240"/>
        <v>-0.0007692725729329533</v>
      </c>
      <c r="K268" s="3">
        <f t="shared" si="240"/>
        <v>-0.0001263275005804926</v>
      </c>
      <c r="L268" s="3">
        <f t="shared" si="240"/>
        <v>0.00031148320271577606</v>
      </c>
      <c r="M268" s="3">
        <f t="shared" si="240"/>
        <v>0.000738243444258301</v>
      </c>
      <c r="N268" s="3">
        <f t="shared" si="240"/>
        <v>0.000565208070806634</v>
      </c>
      <c r="O268" s="3">
        <f t="shared" si="240"/>
        <v>-0.0007406957939000038</v>
      </c>
      <c r="P268" s="3">
        <f t="shared" si="240"/>
        <v>-0.0012267398801129703</v>
      </c>
      <c r="Q268" s="3">
        <f t="shared" si="240"/>
        <v>0.00027958764988952005</v>
      </c>
      <c r="R268" s="3">
        <f t="shared" si="240"/>
        <v>0.0009008340074998648</v>
      </c>
      <c r="S268" s="3">
        <f t="shared" si="240"/>
        <v>-1.0477805498327193E-05</v>
      </c>
      <c r="T268">
        <f t="shared" si="237"/>
        <v>-0.00025711389927622196</v>
      </c>
    </row>
    <row r="269" spans="1:20" ht="12.75">
      <c r="A269" s="8">
        <v>7.402</v>
      </c>
      <c r="B269" s="8">
        <f t="shared" si="214"/>
        <v>49.687970031991476</v>
      </c>
      <c r="C269" s="8">
        <f t="shared" si="215"/>
        <v>0.07398300849575212</v>
      </c>
      <c r="D269" s="7">
        <f t="shared" si="234"/>
        <v>-0.005940248435335947</v>
      </c>
      <c r="E269" s="7">
        <f t="shared" si="235"/>
        <v>0.1819006078195617</v>
      </c>
      <c r="F269" s="3">
        <f aca="true" t="shared" si="241" ref="F269:S269">(G269+F$5)*$D269</f>
        <v>-0.0014241141804383</v>
      </c>
      <c r="G269" s="3">
        <f t="shared" si="241"/>
        <v>-0.0012354678835315228</v>
      </c>
      <c r="H269" s="3">
        <f t="shared" si="241"/>
        <v>-0.0011262435046408685</v>
      </c>
      <c r="I269" s="3">
        <f t="shared" si="241"/>
        <v>-0.0008446180512767553</v>
      </c>
      <c r="J269" s="3">
        <f t="shared" si="241"/>
        <v>-0.0004628536669295498</v>
      </c>
      <c r="K269" s="3">
        <f t="shared" si="241"/>
        <v>-7.523111331014883E-05</v>
      </c>
      <c r="L269" s="3">
        <f t="shared" si="241"/>
        <v>0.00018902990333861423</v>
      </c>
      <c r="M269" s="3">
        <f t="shared" si="241"/>
        <v>0.0004452418724087429</v>
      </c>
      <c r="N269" s="3">
        <f t="shared" si="241"/>
        <v>0.0003381126846264033</v>
      </c>
      <c r="O269" s="3">
        <f t="shared" si="241"/>
        <v>-0.000448276792716341</v>
      </c>
      <c r="P269" s="3">
        <f t="shared" si="241"/>
        <v>-0.0007369677081948493</v>
      </c>
      <c r="Q269" s="3">
        <f t="shared" si="241"/>
        <v>0.00017024489734740873</v>
      </c>
      <c r="R269" s="3">
        <f t="shared" si="241"/>
        <v>0.0005416345319238027</v>
      </c>
      <c r="S269" s="3">
        <f t="shared" si="241"/>
        <v>-6.909090539424233E-06</v>
      </c>
      <c r="T269">
        <f t="shared" si="237"/>
        <v>-0.00015459809010029502</v>
      </c>
    </row>
    <row r="270" spans="1:20" ht="12.75">
      <c r="A270" s="8">
        <v>7.485</v>
      </c>
      <c r="B270" s="8">
        <f t="shared" si="214"/>
        <v>49.91299437367993</v>
      </c>
      <c r="C270" s="8">
        <f t="shared" si="215"/>
        <v>0.07481259370314843</v>
      </c>
      <c r="D270" s="7">
        <f t="shared" si="234"/>
        <v>-0.0024966561538792525</v>
      </c>
      <c r="E270" s="7">
        <f t="shared" si="235"/>
        <v>0.18272439000468563</v>
      </c>
      <c r="F270" s="3">
        <f aca="true" t="shared" si="242" ref="F270:S270">(G270+F$5)*$D270</f>
        <v>-0.0006003319953143687</v>
      </c>
      <c r="G270" s="3">
        <f t="shared" si="242"/>
        <v>-0.0005208878489246722</v>
      </c>
      <c r="H270" s="3">
        <f t="shared" si="242"/>
        <v>-0.0004745751715806539</v>
      </c>
      <c r="I270" s="3">
        <f t="shared" si="242"/>
        <v>-0.0003556582897324378</v>
      </c>
      <c r="J270" s="3">
        <f t="shared" si="242"/>
        <v>-0.00019464460099535648</v>
      </c>
      <c r="K270" s="3">
        <f t="shared" si="242"/>
        <v>-3.134727188524319E-05</v>
      </c>
      <c r="L270" s="3">
        <f t="shared" si="242"/>
        <v>8.009148892161279E-05</v>
      </c>
      <c r="M270" s="3">
        <f t="shared" si="242"/>
        <v>0.00018762386250615682</v>
      </c>
      <c r="N270" s="3">
        <f t="shared" si="242"/>
        <v>0.00014146090142592066</v>
      </c>
      <c r="O270" s="3">
        <f t="shared" si="242"/>
        <v>-0.00018947569371983075</v>
      </c>
      <c r="P270" s="3">
        <f t="shared" si="242"/>
        <v>-0.0003094993308251043</v>
      </c>
      <c r="Q270" s="3">
        <f t="shared" si="242"/>
        <v>7.233700740329927E-05</v>
      </c>
      <c r="R270" s="3">
        <f t="shared" si="242"/>
        <v>0.0002276367932698389</v>
      </c>
      <c r="S270" s="3">
        <f t="shared" si="242"/>
        <v>-3.1276091256134597E-06</v>
      </c>
      <c r="T270">
        <f t="shared" si="237"/>
        <v>-6.497678964584449E-05</v>
      </c>
    </row>
    <row r="271" spans="1:20" ht="12.75">
      <c r="A271" s="8">
        <v>7.559</v>
      </c>
      <c r="B271" s="8">
        <f t="shared" si="214"/>
        <v>50.112991508194554</v>
      </c>
      <c r="C271" s="8">
        <f t="shared" si="215"/>
        <v>0.07555222388805598</v>
      </c>
      <c r="D271" s="7">
        <f t="shared" si="234"/>
        <v>0.0005468053368435605</v>
      </c>
      <c r="E271" s="7">
        <f t="shared" si="235"/>
        <v>0.18345655113557824</v>
      </c>
      <c r="F271" s="3">
        <f aca="true" t="shared" si="243" ref="F271:S271">(G271+F$5)*$D271</f>
        <v>0.00013182913557825614</v>
      </c>
      <c r="G271" s="3">
        <f t="shared" si="243"/>
        <v>0.00011439875609696989</v>
      </c>
      <c r="H271" s="3">
        <f t="shared" si="243"/>
        <v>0.00010417625713161669</v>
      </c>
      <c r="I271" s="3">
        <f t="shared" si="243"/>
        <v>7.802428177592025E-05</v>
      </c>
      <c r="J271" s="3">
        <f t="shared" si="243"/>
        <v>4.265096777748931E-05</v>
      </c>
      <c r="K271" s="3">
        <f t="shared" si="243"/>
        <v>6.81207061615936E-06</v>
      </c>
      <c r="L271" s="3">
        <f t="shared" si="243"/>
        <v>-1.766635834359433E-05</v>
      </c>
      <c r="M271" s="3">
        <f t="shared" si="243"/>
        <v>-4.1186678088011565E-05</v>
      </c>
      <c r="N271" s="3">
        <f t="shared" si="243"/>
        <v>-3.085565959288659E-05</v>
      </c>
      <c r="O271" s="3">
        <f t="shared" si="243"/>
        <v>4.170430811189469E-05</v>
      </c>
      <c r="P271" s="3">
        <f t="shared" si="243"/>
        <v>6.77367191976298E-05</v>
      </c>
      <c r="Q271" s="3">
        <f t="shared" si="243"/>
        <v>-1.5994628488168107E-05</v>
      </c>
      <c r="R271" s="3">
        <f t="shared" si="243"/>
        <v>-4.98537811036144E-05</v>
      </c>
      <c r="S271" s="3">
        <f t="shared" si="243"/>
        <v>7.28304735297674E-07</v>
      </c>
      <c r="T271">
        <f t="shared" si="237"/>
        <v>1.423089651096084E-05</v>
      </c>
    </row>
    <row r="272" spans="1:20" ht="12.75">
      <c r="A272" s="8">
        <v>7.625</v>
      </c>
      <c r="B272" s="8">
        <f t="shared" si="214"/>
        <v>50.29087920227213</v>
      </c>
      <c r="C272" s="8">
        <f t="shared" si="215"/>
        <v>0.07621189405297352</v>
      </c>
      <c r="D272" s="7">
        <f t="shared" si="234"/>
        <v>0.0032403677831701777</v>
      </c>
      <c r="E272" s="7">
        <f t="shared" si="235"/>
        <v>0.18410777274224677</v>
      </c>
      <c r="F272" s="3">
        <f aca="true" t="shared" si="244" ref="F272:S272">(G272+F$5)*$D272</f>
        <v>0.0007830507422467726</v>
      </c>
      <c r="G272" s="3">
        <f t="shared" si="244"/>
        <v>0.0006795938033139887</v>
      </c>
      <c r="H272" s="3">
        <f t="shared" si="244"/>
        <v>0.0006185960117518985</v>
      </c>
      <c r="I272" s="3">
        <f t="shared" si="244"/>
        <v>0.0004630529482056893</v>
      </c>
      <c r="J272" s="3">
        <f t="shared" si="244"/>
        <v>0.00025285739882036605</v>
      </c>
      <c r="K272" s="3">
        <f t="shared" si="244"/>
        <v>4.008419576007739E-05</v>
      </c>
      <c r="L272" s="3">
        <f t="shared" si="244"/>
        <v>-0.00010534983141701096</v>
      </c>
      <c r="M272" s="3">
        <f t="shared" si="244"/>
        <v>-0.00024456255702403056</v>
      </c>
      <c r="N272" s="3">
        <f t="shared" si="244"/>
        <v>-0.0001821814154701725</v>
      </c>
      <c r="O272" s="3">
        <f t="shared" si="244"/>
        <v>0.00024822006194472106</v>
      </c>
      <c r="P272" s="3">
        <f t="shared" si="244"/>
        <v>0.0004011498328379407</v>
      </c>
      <c r="Q272" s="3">
        <f t="shared" si="244"/>
        <v>-9.557987799979676E-05</v>
      </c>
      <c r="R272" s="3">
        <f t="shared" si="244"/>
        <v>-0.0002954210869007306</v>
      </c>
      <c r="S272" s="3">
        <f t="shared" si="244"/>
        <v>4.5430872566131054E-06</v>
      </c>
      <c r="T272">
        <f t="shared" si="237"/>
        <v>8.433227599045783E-05</v>
      </c>
    </row>
    <row r="273" spans="1:20" ht="12.75">
      <c r="A273" s="8">
        <v>7.681</v>
      </c>
      <c r="B273" s="8">
        <f t="shared" si="214"/>
        <v>50.441459957663575</v>
      </c>
      <c r="C273" s="8">
        <f t="shared" si="215"/>
        <v>0.07677161419290356</v>
      </c>
      <c r="D273" s="7">
        <f t="shared" si="234"/>
        <v>0.005510620840961497</v>
      </c>
      <c r="E273" s="7">
        <f t="shared" si="235"/>
        <v>0.1846590275210996</v>
      </c>
      <c r="F273" s="3">
        <f aca="true" t="shared" si="245" ref="F273:S273">(G273+F$5)*$D273</f>
        <v>0.0013343055210996034</v>
      </c>
      <c r="G273" s="3">
        <f t="shared" si="245"/>
        <v>0.0011581261739790042</v>
      </c>
      <c r="H273" s="3">
        <f t="shared" si="245"/>
        <v>0.0010537873401476486</v>
      </c>
      <c r="I273" s="3">
        <f t="shared" si="245"/>
        <v>0.0007884522665809926</v>
      </c>
      <c r="J273" s="3">
        <f t="shared" si="245"/>
        <v>0.0004301657905253967</v>
      </c>
      <c r="K273" s="3">
        <f t="shared" si="245"/>
        <v>6.77558569844266E-05</v>
      </c>
      <c r="L273" s="3">
        <f t="shared" si="245"/>
        <v>-0.00018010765475360354</v>
      </c>
      <c r="M273" s="3">
        <f t="shared" si="245"/>
        <v>-0.0004166050061705068</v>
      </c>
      <c r="N273" s="3">
        <f t="shared" si="245"/>
        <v>-0.00030885374601434794</v>
      </c>
      <c r="O273" s="3">
        <f t="shared" si="245"/>
        <v>0.00042367367635910474</v>
      </c>
      <c r="P273" s="3">
        <f t="shared" si="245"/>
        <v>0.0006818264653828746</v>
      </c>
      <c r="Q273" s="3">
        <f t="shared" si="245"/>
        <v>-0.00016368511988975988</v>
      </c>
      <c r="R273" s="3">
        <f t="shared" si="245"/>
        <v>-0.0005023784511615667</v>
      </c>
      <c r="S273" s="3">
        <f t="shared" si="245"/>
        <v>8.05163867958826E-06</v>
      </c>
      <c r="T273">
        <f t="shared" si="237"/>
        <v>0.00014341680597258533</v>
      </c>
    </row>
    <row r="274" spans="1:20" ht="12.75">
      <c r="A274" s="8">
        <v>7.73</v>
      </c>
      <c r="B274" s="8">
        <f t="shared" si="214"/>
        <v>50.572955616273475</v>
      </c>
      <c r="C274" s="8">
        <f t="shared" si="215"/>
        <v>0.07726136931534233</v>
      </c>
      <c r="D274" s="7">
        <f t="shared" si="234"/>
        <v>0.0074858054845528</v>
      </c>
      <c r="E274" s="7">
        <f t="shared" si="235"/>
        <v>0.18514041446871238</v>
      </c>
      <c r="F274" s="3">
        <f aca="true" t="shared" si="246" ref="F274:S274">(G274+F$5)*$D274</f>
        <v>0.0018156924687123867</v>
      </c>
      <c r="G274" s="3">
        <f t="shared" si="246"/>
        <v>0.0015760794075613993</v>
      </c>
      <c r="H274" s="3">
        <f t="shared" si="246"/>
        <v>0.0014336229766655382</v>
      </c>
      <c r="I274" s="3">
        <f t="shared" si="246"/>
        <v>0.0010722145808382548</v>
      </c>
      <c r="J274" s="3">
        <f t="shared" si="246"/>
        <v>0.0005845292341171302</v>
      </c>
      <c r="K274" s="3">
        <f t="shared" si="246"/>
        <v>9.155007597613752E-05</v>
      </c>
      <c r="L274" s="3">
        <f t="shared" si="246"/>
        <v>-0.00024578801501140394</v>
      </c>
      <c r="M274" s="3">
        <f t="shared" si="246"/>
        <v>-0.0005667497977067324</v>
      </c>
      <c r="N274" s="3">
        <f t="shared" si="246"/>
        <v>-0.00041840646077004865</v>
      </c>
      <c r="O274" s="3">
        <f t="shared" si="246"/>
        <v>0.0005773581001057507</v>
      </c>
      <c r="P274" s="3">
        <f t="shared" si="246"/>
        <v>0.0009257658293526602</v>
      </c>
      <c r="Q274" s="3">
        <f t="shared" si="246"/>
        <v>-0.00022370293388124186</v>
      </c>
      <c r="R274" s="3">
        <f t="shared" si="246"/>
        <v>-0.0006824226433479421</v>
      </c>
      <c r="S274" s="3">
        <f t="shared" si="246"/>
        <v>1.1322415729044933E-05</v>
      </c>
      <c r="T274">
        <f t="shared" si="237"/>
        <v>0.00019482202526917148</v>
      </c>
    </row>
    <row r="275" spans="1:20" ht="12.75">
      <c r="A275" s="8">
        <v>7.771</v>
      </c>
      <c r="B275" s="8">
        <f t="shared" si="214"/>
        <v>50.682796899775816</v>
      </c>
      <c r="C275" s="8">
        <f t="shared" si="215"/>
        <v>0.07767116441779111</v>
      </c>
      <c r="D275" s="7">
        <f t="shared" si="234"/>
        <v>0.009130509374681533</v>
      </c>
      <c r="E275" s="7">
        <f t="shared" si="235"/>
        <v>0.1855425278217009</v>
      </c>
      <c r="F275" s="3">
        <f aca="true" t="shared" si="247" ref="F275:S275">(G275+F$5)*$D275</f>
        <v>0.002217805821700904</v>
      </c>
      <c r="G275" s="3">
        <f t="shared" si="247"/>
        <v>0.0019252549744295478</v>
      </c>
      <c r="H275" s="3">
        <f t="shared" si="247"/>
        <v>0.0017507654644373556</v>
      </c>
      <c r="I275" s="3">
        <f t="shared" si="247"/>
        <v>0.0013089647342576522</v>
      </c>
      <c r="J275" s="3">
        <f t="shared" si="247"/>
        <v>0.0007131350198782725</v>
      </c>
      <c r="K275" s="3">
        <f t="shared" si="247"/>
        <v>0.00011116099773041005</v>
      </c>
      <c r="L275" s="3">
        <f t="shared" si="247"/>
        <v>-0.0003009345204320346</v>
      </c>
      <c r="M275" s="3">
        <f t="shared" si="247"/>
        <v>-0.0006920988309828439</v>
      </c>
      <c r="N275" s="3">
        <f t="shared" si="247"/>
        <v>-0.0005091592743658097</v>
      </c>
      <c r="O275" s="3">
        <f t="shared" si="247"/>
        <v>0.0007060621920627918</v>
      </c>
      <c r="P275" s="3">
        <f t="shared" si="247"/>
        <v>0.0011287042797513327</v>
      </c>
      <c r="Q275" s="3">
        <f t="shared" si="247"/>
        <v>-0.0002742213744330264</v>
      </c>
      <c r="R275" s="3">
        <f t="shared" si="247"/>
        <v>-0.000832331218640992</v>
      </c>
      <c r="S275" s="3">
        <f t="shared" si="247"/>
        <v>1.4200884924108174E-05</v>
      </c>
      <c r="T275">
        <f t="shared" si="237"/>
        <v>0.00023762630912401797</v>
      </c>
    </row>
    <row r="276" spans="1:20" ht="12.75">
      <c r="A276" s="8">
        <v>7.805</v>
      </c>
      <c r="B276" s="8">
        <f t="shared" si="214"/>
        <v>50.7737579514081</v>
      </c>
      <c r="C276" s="8">
        <f t="shared" si="215"/>
        <v>0.07801099450274862</v>
      </c>
      <c r="D276" s="7">
        <f t="shared" si="234"/>
        <v>0.010488934424008256</v>
      </c>
      <c r="E276" s="7">
        <f t="shared" si="235"/>
        <v>0.18587552332482096</v>
      </c>
      <c r="F276" s="3">
        <f aca="true" t="shared" si="248" ref="F276:S276">(G276+F$5)*$D276</f>
        <v>0.002550801324820969</v>
      </c>
      <c r="G276" s="3">
        <f t="shared" si="248"/>
        <v>0.0022144455203460815</v>
      </c>
      <c r="H276" s="3">
        <f t="shared" si="248"/>
        <v>0.002013296392985976</v>
      </c>
      <c r="I276" s="3">
        <f t="shared" si="248"/>
        <v>0.0015048254026528807</v>
      </c>
      <c r="J276" s="3">
        <f t="shared" si="248"/>
        <v>0.000819402724831172</v>
      </c>
      <c r="K276" s="3">
        <f t="shared" si="248"/>
        <v>0.00012721835136414206</v>
      </c>
      <c r="L276" s="3">
        <f t="shared" si="248"/>
        <v>-0.0003467954100244959</v>
      </c>
      <c r="M276" s="3">
        <f t="shared" si="248"/>
        <v>-0.0007958511830565611</v>
      </c>
      <c r="N276" s="3">
        <f t="shared" si="248"/>
        <v>-0.0005837910570563247</v>
      </c>
      <c r="O276" s="3">
        <f t="shared" si="248"/>
        <v>0.0008128659317356489</v>
      </c>
      <c r="P276" s="3">
        <f t="shared" si="248"/>
        <v>0.0012961898507407722</v>
      </c>
      <c r="Q276" s="3">
        <f t="shared" si="248"/>
        <v>-0.00031631827041562566</v>
      </c>
      <c r="R276" s="3">
        <f t="shared" si="248"/>
        <v>-0.0009561383006515455</v>
      </c>
      <c r="S276" s="3">
        <f t="shared" si="248"/>
        <v>1.6684496626875594E-05</v>
      </c>
      <c r="T276">
        <f t="shared" si="237"/>
        <v>0.00027298003556432187</v>
      </c>
    </row>
    <row r="277" spans="1:20" ht="12.75">
      <c r="A277" s="8">
        <v>7.843</v>
      </c>
      <c r="B277" s="8">
        <f t="shared" si="214"/>
        <v>50.87528563988334</v>
      </c>
      <c r="C277" s="8">
        <f t="shared" si="215"/>
        <v>0.07839080459770115</v>
      </c>
      <c r="D277" s="7">
        <f t="shared" si="234"/>
        <v>0.01200135091349086</v>
      </c>
      <c r="E277" s="7">
        <f t="shared" si="235"/>
        <v>0.18624720178607165</v>
      </c>
      <c r="F277" s="3">
        <f aca="true" t="shared" si="249" ref="F277:S277">(G277+F$5)*$D277</f>
        <v>0.002922479786071657</v>
      </c>
      <c r="G277" s="3">
        <f t="shared" si="249"/>
        <v>0.0025372654714762373</v>
      </c>
      <c r="H277" s="3">
        <f t="shared" si="249"/>
        <v>0.0023062180096178474</v>
      </c>
      <c r="I277" s="3">
        <f t="shared" si="249"/>
        <v>0.001723229146414312</v>
      </c>
      <c r="J277" s="3">
        <f t="shared" si="249"/>
        <v>0.0009377664827099897</v>
      </c>
      <c r="K277" s="3">
        <f t="shared" si="249"/>
        <v>0.0001449453731051998</v>
      </c>
      <c r="L277" s="3">
        <f t="shared" si="249"/>
        <v>-0.00039818953719909263</v>
      </c>
      <c r="M277" s="3">
        <f t="shared" si="249"/>
        <v>-0.0009115993008436082</v>
      </c>
      <c r="N277" s="3">
        <f t="shared" si="249"/>
        <v>-0.0006665353399340093</v>
      </c>
      <c r="O277" s="3">
        <f t="shared" si="249"/>
        <v>0.0009323106320767524</v>
      </c>
      <c r="P277" s="3">
        <f t="shared" si="249"/>
        <v>0.0014825223311172892</v>
      </c>
      <c r="Q277" s="3">
        <f t="shared" si="249"/>
        <v>-0.0003635828928654544</v>
      </c>
      <c r="R277" s="3">
        <f t="shared" si="249"/>
        <v>-0.0010939708933202581</v>
      </c>
      <c r="S277" s="3">
        <f t="shared" si="249"/>
        <v>1.9562651682419308E-05</v>
      </c>
      <c r="T277">
        <f t="shared" si="237"/>
        <v>0.00031234147023418015</v>
      </c>
    </row>
    <row r="278" spans="1:20" ht="12.75">
      <c r="A278" s="8">
        <v>7.87</v>
      </c>
      <c r="B278" s="8">
        <f t="shared" si="214"/>
        <v>50.94733814889068</v>
      </c>
      <c r="C278" s="8">
        <f t="shared" si="215"/>
        <v>0.07866066966516742</v>
      </c>
      <c r="D278" s="7">
        <f t="shared" si="234"/>
        <v>0.013072256090555751</v>
      </c>
      <c r="E278" s="7">
        <f t="shared" si="235"/>
        <v>0.18651097579766684</v>
      </c>
      <c r="F278" s="3">
        <f aca="true" t="shared" si="250" ref="F278:S278">(G278+F$5)*$D278</f>
        <v>0.003186253797666853</v>
      </c>
      <c r="G278" s="3">
        <f t="shared" si="250"/>
        <v>0.0027663874622003513</v>
      </c>
      <c r="H278" s="3">
        <f t="shared" si="250"/>
        <v>0.002514030988936675</v>
      </c>
      <c r="I278" s="3">
        <f t="shared" si="250"/>
        <v>0.0018780924198804048</v>
      </c>
      <c r="J278" s="3">
        <f t="shared" si="250"/>
        <v>0.0010216081293666515</v>
      </c>
      <c r="K278" s="3">
        <f t="shared" si="250"/>
        <v>0.0001574006416796961</v>
      </c>
      <c r="L278" s="3">
        <f t="shared" si="250"/>
        <v>-0.00043479412880876266</v>
      </c>
      <c r="M278" s="3">
        <f t="shared" si="250"/>
        <v>-0.0009937061566336308</v>
      </c>
      <c r="N278" s="3">
        <f t="shared" si="250"/>
        <v>-0.0007249016188387507</v>
      </c>
      <c r="O278" s="3">
        <f t="shared" si="250"/>
        <v>0.001017226170784725</v>
      </c>
      <c r="P278" s="3">
        <f t="shared" si="250"/>
        <v>0.0016143700589332133</v>
      </c>
      <c r="Q278" s="3">
        <f t="shared" si="250"/>
        <v>-0.00039730185809358504</v>
      </c>
      <c r="R278" s="3">
        <f t="shared" si="250"/>
        <v>-0.001191560579898252</v>
      </c>
      <c r="S278" s="3">
        <f t="shared" si="250"/>
        <v>2.167260240512776E-05</v>
      </c>
      <c r="T278">
        <f t="shared" si="237"/>
        <v>0.00034021234076341705</v>
      </c>
    </row>
    <row r="279" spans="1:20" ht="12.75">
      <c r="A279" s="8">
        <v>7.893</v>
      </c>
      <c r="B279" s="8">
        <f t="shared" si="214"/>
        <v>51.00866058799135</v>
      </c>
      <c r="C279" s="8">
        <f t="shared" si="215"/>
        <v>0.07889055472263869</v>
      </c>
      <c r="D279" s="7">
        <f t="shared" si="234"/>
        <v>0.013982096443579792</v>
      </c>
      <c r="E279" s="7">
        <f t="shared" si="235"/>
        <v>0.18673546854587547</v>
      </c>
      <c r="F279" s="3">
        <f aca="true" t="shared" si="251" ref="F279:S279">(G279+F$5)*$D279</f>
        <v>0.003410746545875466</v>
      </c>
      <c r="G279" s="3">
        <f t="shared" si="251"/>
        <v>0.0029614027464111813</v>
      </c>
      <c r="H279" s="3">
        <f t="shared" si="251"/>
        <v>0.0026908513499787723</v>
      </c>
      <c r="I279" s="3">
        <f t="shared" si="251"/>
        <v>0.002009805530632023</v>
      </c>
      <c r="J279" s="3">
        <f t="shared" si="251"/>
        <v>0.0010928600103627718</v>
      </c>
      <c r="K279" s="3">
        <f t="shared" si="251"/>
        <v>0.0001679190794657246</v>
      </c>
      <c r="L279" s="3">
        <f t="shared" si="251"/>
        <v>-0.00046603288392080386</v>
      </c>
      <c r="M279" s="3">
        <f t="shared" si="251"/>
        <v>-0.0010635602686315782</v>
      </c>
      <c r="N279" s="3">
        <f t="shared" si="251"/>
        <v>-0.0007743435819769425</v>
      </c>
      <c r="O279" s="3">
        <f t="shared" si="251"/>
        <v>0.001089591411280883</v>
      </c>
      <c r="P279" s="3">
        <f t="shared" si="251"/>
        <v>0.0017263287650441299</v>
      </c>
      <c r="Q279" s="3">
        <f t="shared" si="251"/>
        <v>-0.00042611363839588676</v>
      </c>
      <c r="R279" s="3">
        <f t="shared" si="251"/>
        <v>-0.0012744685086535782</v>
      </c>
      <c r="S279" s="3">
        <f t="shared" si="251"/>
        <v>2.3512117408225013E-05</v>
      </c>
      <c r="T279">
        <f t="shared" si="237"/>
        <v>0.0003638914145268934</v>
      </c>
    </row>
    <row r="280" spans="1:20" ht="12.75">
      <c r="A280" s="8">
        <v>7.907</v>
      </c>
      <c r="B280" s="8">
        <f t="shared" si="214"/>
        <v>51.045962383533094</v>
      </c>
      <c r="C280" s="8">
        <f t="shared" si="215"/>
        <v>0.07903048475762119</v>
      </c>
      <c r="D280" s="7">
        <f t="shared" si="234"/>
        <v>0.0145348311515844</v>
      </c>
      <c r="E280" s="7">
        <f t="shared" si="235"/>
        <v>0.18687202512642073</v>
      </c>
      <c r="F280" s="3">
        <f aca="true" t="shared" si="252" ref="F280:S280">(G280+F$5)*$D280</f>
        <v>0.003547303126420748</v>
      </c>
      <c r="G280" s="3">
        <f t="shared" si="252"/>
        <v>0.003080034790013946</v>
      </c>
      <c r="H280" s="3">
        <f t="shared" si="252"/>
        <v>0.00279838897262893</v>
      </c>
      <c r="I280" s="3">
        <f t="shared" si="252"/>
        <v>0.0020898856532748653</v>
      </c>
      <c r="J280" s="3">
        <f t="shared" si="252"/>
        <v>0.0011361549814729107</v>
      </c>
      <c r="K280" s="3">
        <f t="shared" si="252"/>
        <v>0.00017428044017057823</v>
      </c>
      <c r="L280" s="3">
        <f t="shared" si="252"/>
        <v>-0.0004850733492354472</v>
      </c>
      <c r="M280" s="3">
        <f t="shared" si="252"/>
        <v>-0.0011060401305015987</v>
      </c>
      <c r="N280" s="3">
        <f t="shared" si="252"/>
        <v>-0.0008043141997230705</v>
      </c>
      <c r="O280" s="3">
        <f t="shared" si="252"/>
        <v>0.0011336529177345055</v>
      </c>
      <c r="P280" s="3">
        <f t="shared" si="252"/>
        <v>0.0017943178323679197</v>
      </c>
      <c r="Q280" s="3">
        <f t="shared" si="252"/>
        <v>-0.00044369064446808014</v>
      </c>
      <c r="R280" s="3">
        <f t="shared" si="252"/>
        <v>-0.001324833745051985</v>
      </c>
      <c r="S280" s="3">
        <f t="shared" si="252"/>
        <v>2.465067575721759E-05</v>
      </c>
      <c r="T280">
        <f t="shared" si="237"/>
        <v>0.00037827662604116973</v>
      </c>
    </row>
    <row r="281" spans="1:20" ht="12.75">
      <c r="A281" s="8">
        <v>7.879</v>
      </c>
      <c r="B281" s="8">
        <f t="shared" si="214"/>
        <v>50.97133996002796</v>
      </c>
      <c r="C281" s="8">
        <f t="shared" si="215"/>
        <v>0.07875062468765617</v>
      </c>
      <c r="D281" s="7">
        <f t="shared" si="234"/>
        <v>0.013428544132057598</v>
      </c>
      <c r="E281" s="7">
        <f t="shared" si="235"/>
        <v>0.1865988430225068</v>
      </c>
      <c r="F281" s="3">
        <f aca="true" t="shared" si="253" ref="F281:S281">(G281+F$5)*$D281</f>
        <v>0.003274121022506798</v>
      </c>
      <c r="G281" s="3">
        <f t="shared" si="253"/>
        <v>0.0028427155661808067</v>
      </c>
      <c r="H281" s="3">
        <f t="shared" si="253"/>
        <v>0.0025832440259974266</v>
      </c>
      <c r="I281" s="3">
        <f t="shared" si="253"/>
        <v>0.00192965501194976</v>
      </c>
      <c r="J281" s="3">
        <f t="shared" si="253"/>
        <v>0.001049507753516268</v>
      </c>
      <c r="K281" s="3">
        <f t="shared" si="253"/>
        <v>0.0001615265758035661</v>
      </c>
      <c r="L281" s="3">
        <f t="shared" si="253"/>
        <v>-0.0004470117553538068</v>
      </c>
      <c r="M281" s="3">
        <f t="shared" si="253"/>
        <v>-0.0010210501067548408</v>
      </c>
      <c r="N281" s="3">
        <f t="shared" si="253"/>
        <v>-0.000744278807126639</v>
      </c>
      <c r="O281" s="3">
        <f t="shared" si="253"/>
        <v>0.0010455397842946033</v>
      </c>
      <c r="P281" s="3">
        <f t="shared" si="253"/>
        <v>0.0016582189054616993</v>
      </c>
      <c r="Q281" s="3">
        <f t="shared" si="253"/>
        <v>-0.0004085664134817194</v>
      </c>
      <c r="R281" s="3">
        <f t="shared" si="253"/>
        <v>-0.0012240272966932174</v>
      </c>
      <c r="S281" s="3">
        <f t="shared" si="253"/>
        <v>2.2387812620115005E-05</v>
      </c>
      <c r="T281">
        <f t="shared" si="237"/>
        <v>0.00034948492445101243</v>
      </c>
    </row>
    <row r="282" spans="1:20" ht="12.75">
      <c r="A282" s="8">
        <v>7.853</v>
      </c>
      <c r="B282" s="8">
        <f t="shared" si="214"/>
        <v>50.9019800076377</v>
      </c>
      <c r="C282" s="8">
        <f t="shared" si="215"/>
        <v>0.07849075462268866</v>
      </c>
      <c r="D282" s="7">
        <f t="shared" si="234"/>
        <v>0.012398340156732437</v>
      </c>
      <c r="E282" s="7">
        <f t="shared" si="235"/>
        <v>0.1863449260786268</v>
      </c>
      <c r="F282" s="3">
        <f aca="true" t="shared" si="254" ref="F282:S282">(G282+F$5)*$D282</f>
        <v>0.003020204078626806</v>
      </c>
      <c r="G282" s="3">
        <f t="shared" si="254"/>
        <v>0.002622149598265857</v>
      </c>
      <c r="H282" s="3">
        <f t="shared" si="254"/>
        <v>0.002383216243308561</v>
      </c>
      <c r="I282" s="3">
        <f t="shared" si="254"/>
        <v>0.0017806166579461033</v>
      </c>
      <c r="J282" s="3">
        <f t="shared" si="254"/>
        <v>0.0009688439535685533</v>
      </c>
      <c r="K282" s="3">
        <f t="shared" si="254"/>
        <v>0.00014957199696932113</v>
      </c>
      <c r="L282" s="3">
        <f t="shared" si="254"/>
        <v>-0.00041173833006830296</v>
      </c>
      <c r="M282" s="3">
        <f t="shared" si="254"/>
        <v>-0.0009420223589748336</v>
      </c>
      <c r="N282" s="3">
        <f t="shared" si="254"/>
        <v>-0.0006881935963094823</v>
      </c>
      <c r="O282" s="3">
        <f t="shared" si="254"/>
        <v>0.0009637563640012687</v>
      </c>
      <c r="P282" s="3">
        <f t="shared" si="254"/>
        <v>0.0015314075877201625</v>
      </c>
      <c r="Q282" s="3">
        <f t="shared" si="254"/>
        <v>-0.00037605828847577834</v>
      </c>
      <c r="R282" s="3">
        <f t="shared" si="254"/>
        <v>-0.0011301484313426858</v>
      </c>
      <c r="S282" s="3">
        <f t="shared" si="254"/>
        <v>2.033785686293403E-05</v>
      </c>
      <c r="T282">
        <f t="shared" si="237"/>
        <v>0.0003226733241058841</v>
      </c>
    </row>
    <row r="283" spans="1:20" ht="12.75">
      <c r="A283" s="8">
        <v>7.825</v>
      </c>
      <c r="B283" s="8">
        <f t="shared" si="214"/>
        <v>50.82721120658654</v>
      </c>
      <c r="C283" s="8">
        <f t="shared" si="215"/>
        <v>0.07821089455272365</v>
      </c>
      <c r="D283" s="7">
        <f t="shared" si="234"/>
        <v>0.011285706089020513</v>
      </c>
      <c r="E283" s="7">
        <f t="shared" si="235"/>
        <v>0.18607120810728706</v>
      </c>
      <c r="F283" s="3">
        <f aca="true" t="shared" si="255" ref="F283:S283">(G283+F$5)*$D283</f>
        <v>0.002746486107287063</v>
      </c>
      <c r="G283" s="3">
        <f t="shared" si="255"/>
        <v>0.00238440224334567</v>
      </c>
      <c r="H283" s="3">
        <f t="shared" si="255"/>
        <v>0.0021675305922748108</v>
      </c>
      <c r="I283" s="3">
        <f t="shared" si="255"/>
        <v>0.0016198402242018127</v>
      </c>
      <c r="J283" s="3">
        <f t="shared" si="255"/>
        <v>0.0008817526927502935</v>
      </c>
      <c r="K283" s="3">
        <f t="shared" si="255"/>
        <v>0.0001365771785856408</v>
      </c>
      <c r="L283" s="3">
        <f t="shared" si="255"/>
        <v>-0.00037382689288842255</v>
      </c>
      <c r="M283" s="3">
        <f t="shared" si="255"/>
        <v>-0.0008567989590595135</v>
      </c>
      <c r="N283" s="3">
        <f t="shared" si="255"/>
        <v>-0.0006274282456620454</v>
      </c>
      <c r="O283" s="3">
        <f t="shared" si="255"/>
        <v>0.0008757217785103925</v>
      </c>
      <c r="P283" s="3">
        <f t="shared" si="255"/>
        <v>0.0013943719844002251</v>
      </c>
      <c r="Q283" s="3">
        <f t="shared" si="255"/>
        <v>-0.0003411662806442754</v>
      </c>
      <c r="R283" s="3">
        <f t="shared" si="255"/>
        <v>-0.0010287525570781399</v>
      </c>
      <c r="S283" s="3">
        <f t="shared" si="255"/>
        <v>1.8185927154974963E-05</v>
      </c>
      <c r="T283">
        <f t="shared" si="237"/>
        <v>0.0002937164372481617</v>
      </c>
    </row>
    <row r="284" spans="1:20" ht="12.75">
      <c r="A284" s="8">
        <v>7.715</v>
      </c>
      <c r="B284" s="8">
        <f t="shared" si="214"/>
        <v>50.532727643732</v>
      </c>
      <c r="C284" s="8">
        <f t="shared" si="215"/>
        <v>0.07711144427786107</v>
      </c>
      <c r="D284" s="7">
        <f t="shared" si="234"/>
        <v>0.006882267943690846</v>
      </c>
      <c r="E284" s="7">
        <f t="shared" si="235"/>
        <v>0.18499314556938057</v>
      </c>
      <c r="F284" s="3">
        <f aca="true" t="shared" si="256" ref="F284:S284">(G284+F$5)*$D284</f>
        <v>0.001668423569380566</v>
      </c>
      <c r="G284" s="3">
        <f t="shared" si="256"/>
        <v>0.0014482095733593578</v>
      </c>
      <c r="H284" s="3">
        <f t="shared" si="256"/>
        <v>0.001317440999922088</v>
      </c>
      <c r="I284" s="3">
        <f t="shared" si="256"/>
        <v>0.0009854433864817864</v>
      </c>
      <c r="J284" s="3">
        <f t="shared" si="256"/>
        <v>0.0005373521506277241</v>
      </c>
      <c r="K284" s="3">
        <f t="shared" si="256"/>
        <v>8.430747619787572E-05</v>
      </c>
      <c r="L284" s="3">
        <f t="shared" si="256"/>
        <v>-0.00022565547841026361</v>
      </c>
      <c r="M284" s="3">
        <f t="shared" si="256"/>
        <v>-0.0005208260783348639</v>
      </c>
      <c r="N284" s="3">
        <f t="shared" si="256"/>
        <v>-0.0003849966412596408</v>
      </c>
      <c r="O284" s="3">
        <f t="shared" si="256"/>
        <v>0.0005302962148472174</v>
      </c>
      <c r="P284" s="3">
        <f t="shared" si="256"/>
        <v>0.0008512533762998926</v>
      </c>
      <c r="Q284" s="3">
        <f t="shared" si="256"/>
        <v>-0.00020528843718633773</v>
      </c>
      <c r="R284" s="3">
        <f t="shared" si="256"/>
        <v>-0.0006274098480671096</v>
      </c>
      <c r="S284" s="3">
        <f t="shared" si="256"/>
        <v>1.030145190821043E-05</v>
      </c>
      <c r="T284">
        <f t="shared" si="237"/>
        <v>0.00017911464330749266</v>
      </c>
    </row>
    <row r="285" spans="1:20" ht="12.75">
      <c r="A285" s="8">
        <v>7.475</v>
      </c>
      <c r="B285" s="8">
        <f t="shared" si="214"/>
        <v>49.885922719769425</v>
      </c>
      <c r="C285" s="8">
        <f t="shared" si="215"/>
        <v>0.07471264367816091</v>
      </c>
      <c r="D285" s="7">
        <f t="shared" si="234"/>
        <v>-0.002909855768342684</v>
      </c>
      <c r="E285" s="7">
        <f t="shared" si="235"/>
        <v>0.18262528452104781</v>
      </c>
      <c r="F285" s="3">
        <f aca="true" t="shared" si="257" ref="F285:S285">(G285+F$5)*$D285</f>
        <v>-0.0006994374789521781</v>
      </c>
      <c r="G285" s="3">
        <f t="shared" si="257"/>
        <v>-0.0006068673676921831</v>
      </c>
      <c r="H285" s="3">
        <f t="shared" si="257"/>
        <v>-0.0005529469297829371</v>
      </c>
      <c r="I285" s="3">
        <f t="shared" si="257"/>
        <v>-0.00041442647343618096</v>
      </c>
      <c r="J285" s="3">
        <f t="shared" si="257"/>
        <v>-0.00022684331014621907</v>
      </c>
      <c r="K285" s="3">
        <f t="shared" si="257"/>
        <v>-3.657359179859238E-05</v>
      </c>
      <c r="L285" s="3">
        <f t="shared" si="257"/>
        <v>9.32565694819631E-05</v>
      </c>
      <c r="M285" s="3">
        <f t="shared" si="257"/>
        <v>0.00021860744912287217</v>
      </c>
      <c r="N285" s="3">
        <f t="shared" si="257"/>
        <v>0.00016496366636113173</v>
      </c>
      <c r="O285" s="3">
        <f t="shared" si="257"/>
        <v>-0.00022068499973156036</v>
      </c>
      <c r="P285" s="3">
        <f t="shared" si="257"/>
        <v>-0.00036075636195959955</v>
      </c>
      <c r="Q285" s="3">
        <f t="shared" si="257"/>
        <v>8.419923915410246E-05</v>
      </c>
      <c r="R285" s="3">
        <f t="shared" si="257"/>
        <v>0.00026531237315424115</v>
      </c>
      <c r="S285" s="3">
        <f t="shared" si="257"/>
        <v>-3.6139403958217087E-06</v>
      </c>
      <c r="T285">
        <f t="shared" si="237"/>
        <v>-7.57305269552525E-05</v>
      </c>
    </row>
    <row r="286" spans="1:20" ht="12.75">
      <c r="A286" s="8">
        <v>7.219</v>
      </c>
      <c r="B286" s="8">
        <f t="shared" si="214"/>
        <v>49.18911732008912</v>
      </c>
      <c r="C286" s="8">
        <f t="shared" si="215"/>
        <v>0.07215392303848077</v>
      </c>
      <c r="D286" s="7">
        <f t="shared" si="234"/>
        <v>-0.013647928921777401</v>
      </c>
      <c r="E286" s="7">
        <f t="shared" si="235"/>
        <v>0.18007437882592295</v>
      </c>
      <c r="F286" s="3">
        <f aca="true" t="shared" si="258" ref="F286:S286">(G286+F$5)*$D286</f>
        <v>-0.0032503431740770416</v>
      </c>
      <c r="G286" s="3">
        <f t="shared" si="258"/>
        <v>-0.0028187890918266044</v>
      </c>
      <c r="H286" s="3">
        <f t="shared" si="258"/>
        <v>-0.0025727384647787235</v>
      </c>
      <c r="I286" s="3">
        <f t="shared" si="258"/>
        <v>-0.0019323618326054688</v>
      </c>
      <c r="J286" s="3">
        <f t="shared" si="258"/>
        <v>-0.0010620460422906101</v>
      </c>
      <c r="K286" s="3">
        <f t="shared" si="258"/>
        <v>-0.00017608711228621273</v>
      </c>
      <c r="L286" s="3">
        <f t="shared" si="258"/>
        <v>0.0004265013494597242</v>
      </c>
      <c r="M286" s="3">
        <f t="shared" si="258"/>
        <v>0.0010168653739173281</v>
      </c>
      <c r="N286" s="3">
        <f t="shared" si="258"/>
        <v>0.0007845854717212872</v>
      </c>
      <c r="O286" s="3">
        <f t="shared" si="258"/>
        <v>-0.0010168415644366145</v>
      </c>
      <c r="P286" s="3">
        <f t="shared" si="258"/>
        <v>-0.001696093020718429</v>
      </c>
      <c r="Q286" s="3">
        <f t="shared" si="258"/>
        <v>0.00038155083199854995</v>
      </c>
      <c r="R286" s="3">
        <f t="shared" si="258"/>
        <v>0.0012445093020268933</v>
      </c>
      <c r="S286" s="3">
        <f t="shared" si="258"/>
        <v>-1.3136151663315969E-05</v>
      </c>
      <c r="T286">
        <f t="shared" si="237"/>
        <v>-0.0003551945289998697</v>
      </c>
    </row>
    <row r="287" spans="1:20" ht="12.75">
      <c r="A287" s="8">
        <v>7.092</v>
      </c>
      <c r="B287" s="8">
        <f t="shared" si="214"/>
        <v>48.84063763798426</v>
      </c>
      <c r="C287" s="8">
        <f t="shared" si="215"/>
        <v>0.07088455772113943</v>
      </c>
      <c r="D287" s="7">
        <f t="shared" si="234"/>
        <v>-0.01909325174118269</v>
      </c>
      <c r="E287" s="7">
        <f t="shared" si="235"/>
        <v>0.17879864415721283</v>
      </c>
      <c r="F287" s="3">
        <f aca="true" t="shared" si="259" ref="F287:S287">(G287+F$5)*$D287</f>
        <v>-0.004526077842787167</v>
      </c>
      <c r="G287" s="3">
        <f t="shared" si="259"/>
        <v>-0.003924123654537222</v>
      </c>
      <c r="H287" s="3">
        <f t="shared" si="259"/>
        <v>-0.0035846566306709723</v>
      </c>
      <c r="I287" s="3">
        <f t="shared" si="259"/>
        <v>-0.002695281925069463</v>
      </c>
      <c r="J287" s="3">
        <f t="shared" si="259"/>
        <v>-0.0014843861134979659</v>
      </c>
      <c r="K287" s="3">
        <f t="shared" si="259"/>
        <v>-0.0002494466620309927</v>
      </c>
      <c r="L287" s="3">
        <f t="shared" si="259"/>
        <v>0.0005890395588650069</v>
      </c>
      <c r="M287" s="3">
        <f t="shared" si="259"/>
        <v>0.0014164596097778616</v>
      </c>
      <c r="N287" s="3">
        <f t="shared" si="259"/>
        <v>0.0011051220625463798</v>
      </c>
      <c r="O287" s="3">
        <f t="shared" si="259"/>
        <v>-0.0014095736340749433</v>
      </c>
      <c r="P287" s="3">
        <f t="shared" si="259"/>
        <v>-0.002375534772520387</v>
      </c>
      <c r="Q287" s="3">
        <f t="shared" si="259"/>
        <v>0.0005243024950586186</v>
      </c>
      <c r="R287" s="3">
        <f t="shared" si="259"/>
        <v>0.001741098608234454</v>
      </c>
      <c r="S287" s="3">
        <f t="shared" si="259"/>
        <v>-1.5671437071951747E-05</v>
      </c>
      <c r="T287">
        <f t="shared" si="237"/>
        <v>-0.0004969119196146954</v>
      </c>
    </row>
    <row r="288" spans="1:20" ht="12.75">
      <c r="A288" s="8">
        <v>7.022</v>
      </c>
      <c r="B288" s="8">
        <f t="shared" si="214"/>
        <v>48.64773278602059</v>
      </c>
      <c r="C288" s="8">
        <f t="shared" si="215"/>
        <v>0.07018490754622689</v>
      </c>
      <c r="D288" s="7">
        <f t="shared" si="234"/>
        <v>-0.022129438757416686</v>
      </c>
      <c r="E288" s="7">
        <f t="shared" si="235"/>
        <v>0.17809244686638082</v>
      </c>
      <c r="F288" s="3">
        <f aca="true" t="shared" si="260" ref="F288:S288">(G288+F$5)*$D288</f>
        <v>-0.005232275133619181</v>
      </c>
      <c r="G288" s="3">
        <f t="shared" si="260"/>
        <v>-0.0045357262454570335</v>
      </c>
      <c r="H288" s="3">
        <f t="shared" si="260"/>
        <v>-0.004145315072457126</v>
      </c>
      <c r="I288" s="3">
        <f t="shared" si="260"/>
        <v>-0.0031186794042795964</v>
      </c>
      <c r="J288" s="3">
        <f t="shared" si="260"/>
        <v>-0.0017195102174078943</v>
      </c>
      <c r="K288" s="3">
        <f t="shared" si="260"/>
        <v>-0.00029107786505289064</v>
      </c>
      <c r="L288" s="3">
        <f t="shared" si="260"/>
        <v>0.0006778118338861894</v>
      </c>
      <c r="M288" s="3">
        <f t="shared" si="260"/>
        <v>0.0016377088156359439</v>
      </c>
      <c r="N288" s="3">
        <f t="shared" si="260"/>
        <v>0.0012856317653429973</v>
      </c>
      <c r="O288" s="3">
        <f t="shared" si="260"/>
        <v>-0.0016253250876349004</v>
      </c>
      <c r="P288" s="3">
        <f t="shared" si="260"/>
        <v>-0.0027549990163497156</v>
      </c>
      <c r="Q288" s="3">
        <f t="shared" si="260"/>
        <v>0.0006015491905379699</v>
      </c>
      <c r="R288" s="3">
        <f t="shared" si="260"/>
        <v>0.0020179825656024926</v>
      </c>
      <c r="S288" s="3">
        <f t="shared" si="260"/>
        <v>-1.6414858990181918E-05</v>
      </c>
      <c r="T288">
        <f t="shared" si="237"/>
        <v>-0.0005759302837465557</v>
      </c>
    </row>
    <row r="289" spans="1:20" ht="12.75">
      <c r="A289" s="8">
        <v>6.982</v>
      </c>
      <c r="B289" s="8">
        <f t="shared" si="214"/>
        <v>48.53723050124568</v>
      </c>
      <c r="C289" s="8">
        <f t="shared" si="215"/>
        <v>0.06978510744627686</v>
      </c>
      <c r="D289" s="7">
        <f t="shared" si="234"/>
        <v>-0.0238757446841964</v>
      </c>
      <c r="E289" s="7">
        <f t="shared" si="235"/>
        <v>0.17768791368152612</v>
      </c>
      <c r="F289" s="3">
        <f aca="true" t="shared" si="261" ref="F289:S289">(G289+F$5)*$D289</f>
        <v>-0.005636808318473883</v>
      </c>
      <c r="G289" s="3">
        <f t="shared" si="261"/>
        <v>-0.004885983356498188</v>
      </c>
      <c r="H289" s="3">
        <f t="shared" si="261"/>
        <v>-0.0044666364351974835</v>
      </c>
      <c r="I289" s="3">
        <f t="shared" si="261"/>
        <v>-0.003361558560858316</v>
      </c>
      <c r="J289" s="3">
        <f t="shared" si="261"/>
        <v>-0.001854625167067327</v>
      </c>
      <c r="K289" s="3">
        <f t="shared" si="261"/>
        <v>-0.0003152525882664144</v>
      </c>
      <c r="L289" s="3">
        <f t="shared" si="261"/>
        <v>0.0007282740488748666</v>
      </c>
      <c r="M289" s="3">
        <f t="shared" si="261"/>
        <v>0.0017644533239442044</v>
      </c>
      <c r="N289" s="3">
        <f t="shared" si="261"/>
        <v>0.0013900229145237498</v>
      </c>
      <c r="O289" s="3">
        <f t="shared" si="261"/>
        <v>-0.0017483691508006158</v>
      </c>
      <c r="P289" s="3">
        <f t="shared" si="261"/>
        <v>-0.002973447547127606</v>
      </c>
      <c r="Q289" s="3">
        <f t="shared" si="261"/>
        <v>0.0006452171658018489</v>
      </c>
      <c r="R289" s="3">
        <f t="shared" si="261"/>
        <v>0.002177233147182305</v>
      </c>
      <c r="S289" s="3">
        <f t="shared" si="261"/>
        <v>-1.6625091351010084E-05</v>
      </c>
      <c r="T289">
        <f t="shared" si="237"/>
        <v>-0.0006213788140479151</v>
      </c>
    </row>
    <row r="290" spans="1:20" ht="12.75">
      <c r="A290" s="8">
        <v>6.96</v>
      </c>
      <c r="B290" s="8">
        <f t="shared" si="214"/>
        <v>48.47636913887402</v>
      </c>
      <c r="C290" s="8">
        <f t="shared" si="215"/>
        <v>0.06956521739130435</v>
      </c>
      <c r="D290" s="7">
        <f t="shared" si="234"/>
        <v>-0.024839769566736995</v>
      </c>
      <c r="E290" s="7">
        <f t="shared" si="235"/>
        <v>0.17746510886979797</v>
      </c>
      <c r="F290" s="3">
        <f aca="true" t="shared" si="262" ref="F290:S290">(G290+F$5)*$D290</f>
        <v>-0.005859613130202038</v>
      </c>
      <c r="G290" s="3">
        <f t="shared" si="262"/>
        <v>-0.005078866261365247</v>
      </c>
      <c r="H290" s="3">
        <f t="shared" si="262"/>
        <v>-0.00464365920740225</v>
      </c>
      <c r="I290" s="3">
        <f t="shared" si="262"/>
        <v>-0.003495435540990866</v>
      </c>
      <c r="J290" s="3">
        <f t="shared" si="262"/>
        <v>-0.0019291756407614875</v>
      </c>
      <c r="K290" s="3">
        <f t="shared" si="262"/>
        <v>-0.00032866881184003563</v>
      </c>
      <c r="L290" s="3">
        <f t="shared" si="262"/>
        <v>0.0007559453941525832</v>
      </c>
      <c r="M290" s="3">
        <f t="shared" si="262"/>
        <v>0.0018342603777237647</v>
      </c>
      <c r="N290" s="3">
        <f t="shared" si="262"/>
        <v>0.0014478265987339686</v>
      </c>
      <c r="O290" s="3">
        <f t="shared" si="262"/>
        <v>-0.001815965664799287</v>
      </c>
      <c r="P290" s="3">
        <f t="shared" si="262"/>
        <v>-0.003094098561722744</v>
      </c>
      <c r="Q290" s="3">
        <f t="shared" si="262"/>
        <v>0.0006690852519123765</v>
      </c>
      <c r="R290" s="3">
        <f t="shared" si="262"/>
        <v>0.0022651439309961377</v>
      </c>
      <c r="S290" s="3">
        <f t="shared" si="262"/>
        <v>-1.6673147140420407E-05</v>
      </c>
      <c r="T290">
        <f t="shared" si="237"/>
        <v>-0.0006464680686931225</v>
      </c>
    </row>
    <row r="291" spans="1:20" ht="12.75">
      <c r="A291" s="8">
        <v>6.98</v>
      </c>
      <c r="B291" s="8">
        <f t="shared" si="214"/>
        <v>48.53170015640163</v>
      </c>
      <c r="C291" s="8">
        <f t="shared" si="215"/>
        <v>0.06976511744127936</v>
      </c>
      <c r="D291" s="7">
        <f t="shared" si="234"/>
        <v>-0.02396327862669174</v>
      </c>
      <c r="E291" s="7">
        <f t="shared" si="235"/>
        <v>0.17766766787377955</v>
      </c>
      <c r="F291" s="3">
        <f aca="true" t="shared" si="263" ref="F291:S291">(G291+F$5)*$D291</f>
        <v>-0.005657054126220455</v>
      </c>
      <c r="G291" s="3">
        <f t="shared" si="263"/>
        <v>-0.004903511057503114</v>
      </c>
      <c r="H291" s="3">
        <f t="shared" si="263"/>
        <v>-0.004482720704808376</v>
      </c>
      <c r="I291" s="3">
        <f t="shared" si="263"/>
        <v>-0.0033737205641363273</v>
      </c>
      <c r="J291" s="3">
        <f t="shared" si="263"/>
        <v>-0.0018613955048316778</v>
      </c>
      <c r="K291" s="3">
        <f t="shared" si="263"/>
        <v>-0.00031646871626345147</v>
      </c>
      <c r="L291" s="3">
        <f t="shared" si="263"/>
        <v>0.0007307920633500029</v>
      </c>
      <c r="M291" s="3">
        <f t="shared" si="263"/>
        <v>0.0017707965631455571</v>
      </c>
      <c r="N291" s="3">
        <f t="shared" si="263"/>
        <v>0.001395266369389525</v>
      </c>
      <c r="O291" s="3">
        <f t="shared" si="263"/>
        <v>-0.0017545165917626745</v>
      </c>
      <c r="P291" s="3">
        <f t="shared" si="263"/>
        <v>-0.002984400987793567</v>
      </c>
      <c r="Q291" s="3">
        <f t="shared" si="263"/>
        <v>0.0006473913953797166</v>
      </c>
      <c r="R291" s="3">
        <f t="shared" si="263"/>
        <v>0.0021852155344367894</v>
      </c>
      <c r="S291" s="3">
        <f t="shared" si="263"/>
        <v>-1.6631451589593642E-05</v>
      </c>
      <c r="T291">
        <f t="shared" si="237"/>
        <v>-0.0006236569309442102</v>
      </c>
    </row>
    <row r="292" spans="1:20" ht="12.75">
      <c r="A292" s="8">
        <v>7.005</v>
      </c>
      <c r="B292" s="8">
        <f t="shared" si="214"/>
        <v>48.6007936013284</v>
      </c>
      <c r="C292" s="8">
        <f t="shared" si="215"/>
        <v>0.07001499250374812</v>
      </c>
      <c r="D292" s="7">
        <f t="shared" si="234"/>
        <v>-0.022870603251142922</v>
      </c>
      <c r="E292" s="7">
        <f t="shared" si="235"/>
        <v>0.17792060917165176</v>
      </c>
      <c r="F292" s="3">
        <f aca="true" t="shared" si="264" ref="F292:S292">(G292+F$5)*$D292</f>
        <v>-0.005404112828348251</v>
      </c>
      <c r="G292" s="3">
        <f t="shared" si="264"/>
        <v>-0.004684516569686266</v>
      </c>
      <c r="H292" s="3">
        <f t="shared" si="264"/>
        <v>-0.004281792094134676</v>
      </c>
      <c r="I292" s="3">
        <f t="shared" si="264"/>
        <v>-0.0032218191985123328</v>
      </c>
      <c r="J292" s="3">
        <f t="shared" si="264"/>
        <v>-0.0017768662754923754</v>
      </c>
      <c r="K292" s="3">
        <f t="shared" si="264"/>
        <v>-0.00030131774963923133</v>
      </c>
      <c r="L292" s="3">
        <f t="shared" si="264"/>
        <v>0.0006992819545255204</v>
      </c>
      <c r="M292" s="3">
        <f t="shared" si="264"/>
        <v>0.0016915472111033126</v>
      </c>
      <c r="N292" s="3">
        <f t="shared" si="264"/>
        <v>0.001329886946985806</v>
      </c>
      <c r="O292" s="3">
        <f t="shared" si="264"/>
        <v>-0.0016776408417504022</v>
      </c>
      <c r="P292" s="3">
        <f t="shared" si="264"/>
        <v>-0.0028476955328500704</v>
      </c>
      <c r="Q292" s="3">
        <f t="shared" si="264"/>
        <v>0.0006201506141928401</v>
      </c>
      <c r="R292" s="3">
        <f t="shared" si="264"/>
        <v>0.0020855718078983416</v>
      </c>
      <c r="S292" s="3">
        <f t="shared" si="264"/>
        <v>-1.6523473857516967E-05</v>
      </c>
      <c r="T292">
        <f t="shared" si="237"/>
        <v>-0.0005952194795483046</v>
      </c>
    </row>
    <row r="293" spans="1:20" ht="12.75">
      <c r="A293" s="8">
        <v>7.031</v>
      </c>
      <c r="B293" s="8">
        <f t="shared" si="214"/>
        <v>48.672568479146335</v>
      </c>
      <c r="C293" s="8">
        <f t="shared" si="215"/>
        <v>0.07027486256871564</v>
      </c>
      <c r="D293" s="7">
        <f t="shared" si="234"/>
        <v>-0.021737662720198805</v>
      </c>
      <c r="E293" s="7">
        <f t="shared" si="235"/>
        <v>0.17818336681485697</v>
      </c>
      <c r="F293" s="3">
        <f aca="true" t="shared" si="265" ref="F293:S293">(G293+F$5)*$D293</f>
        <v>-0.005141355185143022</v>
      </c>
      <c r="G293" s="3">
        <f t="shared" si="265"/>
        <v>-0.004456995980467723</v>
      </c>
      <c r="H293" s="3">
        <f t="shared" si="265"/>
        <v>-0.004073112942510344</v>
      </c>
      <c r="I293" s="3">
        <f t="shared" si="265"/>
        <v>-0.003064125988479344</v>
      </c>
      <c r="J293" s="3">
        <f t="shared" si="265"/>
        <v>-0.001689185680183106</v>
      </c>
      <c r="K293" s="3">
        <f t="shared" si="265"/>
        <v>-0.0002856772803248017</v>
      </c>
      <c r="L293" s="3">
        <f t="shared" si="265"/>
        <v>0.0006664311782213127</v>
      </c>
      <c r="M293" s="3">
        <f t="shared" si="265"/>
        <v>0.0016092229373861418</v>
      </c>
      <c r="N293" s="3">
        <f t="shared" si="265"/>
        <v>0.0012622688047685185</v>
      </c>
      <c r="O293" s="3">
        <f t="shared" si="265"/>
        <v>-0.0015976154921476262</v>
      </c>
      <c r="P293" s="3">
        <f t="shared" si="265"/>
        <v>-0.002706010337231877</v>
      </c>
      <c r="Q293" s="3">
        <f t="shared" si="265"/>
        <v>0.0005916760932692367</v>
      </c>
      <c r="R293" s="3">
        <f t="shared" si="265"/>
        <v>0.001982255026533025</v>
      </c>
      <c r="S293" s="3">
        <f t="shared" si="265"/>
        <v>-1.6345894023610748E-05</v>
      </c>
      <c r="T293">
        <f t="shared" si="237"/>
        <v>-0.0005657341063037648</v>
      </c>
    </row>
    <row r="294" spans="1:20" ht="12.75">
      <c r="A294" s="8">
        <v>7.055</v>
      </c>
      <c r="B294" s="8">
        <f t="shared" si="214"/>
        <v>48.73874828449472</v>
      </c>
      <c r="C294" s="8">
        <f t="shared" si="215"/>
        <v>0.07051474262868565</v>
      </c>
      <c r="D294" s="7">
        <f t="shared" si="234"/>
        <v>-0.02069496598868792</v>
      </c>
      <c r="E294" s="7">
        <f t="shared" si="235"/>
        <v>0.17842564169166317</v>
      </c>
      <c r="F294" s="3">
        <f aca="true" t="shared" si="266" ref="F294:S294">(G294+F$5)*$D294</f>
        <v>-0.00489908030833682</v>
      </c>
      <c r="G294" s="3">
        <f t="shared" si="266"/>
        <v>-0.004247187041041311</v>
      </c>
      <c r="H294" s="3">
        <f t="shared" si="266"/>
        <v>-0.00388074388640785</v>
      </c>
      <c r="I294" s="3">
        <f t="shared" si="266"/>
        <v>-0.002918818859226317</v>
      </c>
      <c r="J294" s="3">
        <f t="shared" si="266"/>
        <v>-0.0016084566285006325</v>
      </c>
      <c r="K294" s="3">
        <f t="shared" si="266"/>
        <v>-0.0002713450709393984</v>
      </c>
      <c r="L294" s="3">
        <f t="shared" si="266"/>
        <v>0.0006360351407918414</v>
      </c>
      <c r="M294" s="3">
        <f t="shared" si="266"/>
        <v>0.0015333175731323866</v>
      </c>
      <c r="N294" s="3">
        <f t="shared" si="266"/>
        <v>0.0012001910951551363</v>
      </c>
      <c r="O294" s="3">
        <f t="shared" si="266"/>
        <v>-0.001523679727908376</v>
      </c>
      <c r="P294" s="3">
        <f t="shared" si="266"/>
        <v>-0.002575663738228649</v>
      </c>
      <c r="Q294" s="3">
        <f t="shared" si="266"/>
        <v>0.000565262838579653</v>
      </c>
      <c r="R294" s="3">
        <f t="shared" si="266"/>
        <v>0.001887167024377165</v>
      </c>
      <c r="S294" s="3">
        <f t="shared" si="266"/>
        <v>-1.6123419537770912E-05</v>
      </c>
      <c r="T294">
        <f t="shared" si="237"/>
        <v>-0.0005385973754077132</v>
      </c>
    </row>
    <row r="295" spans="1:20" ht="12.75">
      <c r="A295" s="8">
        <v>7.082</v>
      </c>
      <c r="B295" s="8">
        <f t="shared" si="214"/>
        <v>48.81311638163924</v>
      </c>
      <c r="C295" s="8">
        <f t="shared" si="215"/>
        <v>0.07078460769615193</v>
      </c>
      <c r="D295" s="7">
        <f t="shared" si="234"/>
        <v>-0.019525459491990728</v>
      </c>
      <c r="E295" s="7">
        <f t="shared" si="235"/>
        <v>0.17869789274285852</v>
      </c>
      <c r="F295" s="3">
        <f aca="true" t="shared" si="267" ref="F295:S295">(G295+F$5)*$D295</f>
        <v>-0.0046268292571414816</v>
      </c>
      <c r="G295" s="3">
        <f t="shared" si="267"/>
        <v>-0.004011391393239099</v>
      </c>
      <c r="H295" s="3">
        <f t="shared" si="267"/>
        <v>-0.0036646228156995793</v>
      </c>
      <c r="I295" s="3">
        <f t="shared" si="267"/>
        <v>-0.0027556403097371476</v>
      </c>
      <c r="J295" s="3">
        <f t="shared" si="267"/>
        <v>-0.001517872578995132</v>
      </c>
      <c r="K295" s="3">
        <f t="shared" si="267"/>
        <v>-0.00025534162227576604</v>
      </c>
      <c r="L295" s="3">
        <f t="shared" si="267"/>
        <v>0.0006017571602989277</v>
      </c>
      <c r="M295" s="3">
        <f t="shared" si="267"/>
        <v>0.0014480233294427768</v>
      </c>
      <c r="N295" s="3">
        <f t="shared" si="267"/>
        <v>0.0011307407883337406</v>
      </c>
      <c r="O295" s="3">
        <f t="shared" si="267"/>
        <v>-0.0014404274979905828</v>
      </c>
      <c r="P295" s="3">
        <f t="shared" si="267"/>
        <v>-0.002429525693570308</v>
      </c>
      <c r="Q295" s="3">
        <f t="shared" si="267"/>
        <v>0.0005354013583983728</v>
      </c>
      <c r="R295" s="3">
        <f t="shared" si="267"/>
        <v>0.0017805139313208471</v>
      </c>
      <c r="S295" s="3">
        <f t="shared" si="267"/>
        <v>-1.5806555469724275E-05</v>
      </c>
      <c r="T295">
        <f t="shared" si="237"/>
        <v>-0.0005081603536707514</v>
      </c>
    </row>
    <row r="296" spans="1:20" ht="12.75">
      <c r="A296" s="8">
        <v>7.112</v>
      </c>
      <c r="B296" s="8">
        <f t="shared" si="214"/>
        <v>48.895643896970284</v>
      </c>
      <c r="C296" s="8">
        <f t="shared" si="215"/>
        <v>0.07108445777111444</v>
      </c>
      <c r="D296" s="7">
        <f t="shared" si="234"/>
        <v>-0.018230357611022416</v>
      </c>
      <c r="E296" s="7">
        <f t="shared" si="235"/>
        <v>0.17900001426625523</v>
      </c>
      <c r="F296" s="3">
        <f aca="true" t="shared" si="268" ref="F296:S296">(G296+F$5)*$D296</f>
        <v>-0.004324707733744765</v>
      </c>
      <c r="G296" s="3">
        <f t="shared" si="268"/>
        <v>-0.0037496914118890965</v>
      </c>
      <c r="H296" s="3">
        <f t="shared" si="268"/>
        <v>-0.0034248512494646326</v>
      </c>
      <c r="I296" s="3">
        <f t="shared" si="268"/>
        <v>-0.002574691321473817</v>
      </c>
      <c r="J296" s="3">
        <f t="shared" si="268"/>
        <v>-0.0014175152398422806</v>
      </c>
      <c r="K296" s="3">
        <f t="shared" si="268"/>
        <v>-0.00023770890966283502</v>
      </c>
      <c r="L296" s="3">
        <f t="shared" si="268"/>
        <v>0.0005635687426459573</v>
      </c>
      <c r="M296" s="3">
        <f t="shared" si="268"/>
        <v>0.0013533756260163596</v>
      </c>
      <c r="N296" s="3">
        <f t="shared" si="268"/>
        <v>0.0010540520121329875</v>
      </c>
      <c r="O296" s="3">
        <f t="shared" si="268"/>
        <v>-0.0013478344212016966</v>
      </c>
      <c r="P296" s="3">
        <f t="shared" si="268"/>
        <v>-0.0022677698183356117</v>
      </c>
      <c r="Q296" s="3">
        <f t="shared" si="268"/>
        <v>0.0005020419256463292</v>
      </c>
      <c r="R296" s="3">
        <f t="shared" si="268"/>
        <v>0.0016624065231628567</v>
      </c>
      <c r="S296" s="3">
        <f t="shared" si="268"/>
        <v>-1.5372591435914594E-05</v>
      </c>
      <c r="T296">
        <f t="shared" si="237"/>
        <v>-0.00047445464599496175</v>
      </c>
    </row>
    <row r="297" spans="1:20" ht="12.75">
      <c r="A297" s="8">
        <v>7.143</v>
      </c>
      <c r="B297" s="8">
        <f t="shared" si="214"/>
        <v>48.980808645155</v>
      </c>
      <c r="C297" s="8">
        <f t="shared" si="215"/>
        <v>0.07139430284857572</v>
      </c>
      <c r="D297" s="7">
        <f t="shared" si="234"/>
        <v>-0.01689685956107745</v>
      </c>
      <c r="E297" s="7">
        <f t="shared" si="235"/>
        <v>0.17931179032491945</v>
      </c>
      <c r="F297" s="3">
        <f aca="true" t="shared" si="269" ref="F297:S297">(G297+F$5)*$D297</f>
        <v>-0.004012931675080546</v>
      </c>
      <c r="G297" s="3">
        <f t="shared" si="269"/>
        <v>-0.003479592002644891</v>
      </c>
      <c r="H297" s="3">
        <f t="shared" si="269"/>
        <v>-0.0031774859545669457</v>
      </c>
      <c r="I297" s="3">
        <f t="shared" si="269"/>
        <v>-0.0023881069134010753</v>
      </c>
      <c r="J297" s="3">
        <f t="shared" si="269"/>
        <v>-0.00131413318689774</v>
      </c>
      <c r="K297" s="3">
        <f t="shared" si="269"/>
        <v>-0.00021965252629658748</v>
      </c>
      <c r="L297" s="3">
        <f t="shared" si="269"/>
        <v>0.0005239955542596646</v>
      </c>
      <c r="M297" s="3">
        <f t="shared" si="269"/>
        <v>0.0012557102118349324</v>
      </c>
      <c r="N297" s="3">
        <f t="shared" si="269"/>
        <v>0.0009753328113588052</v>
      </c>
      <c r="O297" s="3">
        <f t="shared" si="269"/>
        <v>-0.0012520569856418226</v>
      </c>
      <c r="P297" s="3">
        <f t="shared" si="269"/>
        <v>-0.002101303218415972</v>
      </c>
      <c r="Q297" s="3">
        <f t="shared" si="269"/>
        <v>0.00046737382337273673</v>
      </c>
      <c r="R297" s="3">
        <f t="shared" si="269"/>
        <v>0.0015407971919322175</v>
      </c>
      <c r="S297" s="3">
        <f t="shared" si="269"/>
        <v>-1.4834536045889753E-05</v>
      </c>
      <c r="T297">
        <f t="shared" si="237"/>
        <v>-0.00043974965782516974</v>
      </c>
    </row>
    <row r="298" spans="1:20" ht="12.75">
      <c r="A298" s="8">
        <v>7.175</v>
      </c>
      <c r="B298" s="8">
        <f t="shared" si="214"/>
        <v>49.068600553492615</v>
      </c>
      <c r="C298" s="8">
        <f t="shared" si="215"/>
        <v>0.07171414292853573</v>
      </c>
      <c r="D298" s="7">
        <f t="shared" si="234"/>
        <v>-0.015525394488575183</v>
      </c>
      <c r="E298" s="7">
        <f t="shared" si="235"/>
        <v>0.1796331840441229</v>
      </c>
      <c r="F298" s="3">
        <f aca="true" t="shared" si="270" ref="F298:S298">(G298+F$5)*$D298</f>
        <v>-0.003691537955877091</v>
      </c>
      <c r="G298" s="3">
        <f t="shared" si="270"/>
        <v>-0.0032011222155041777</v>
      </c>
      <c r="H298" s="3">
        <f t="shared" si="270"/>
        <v>-0.0029225631158900315</v>
      </c>
      <c r="I298" s="3">
        <f t="shared" si="270"/>
        <v>-0.0021959233195825824</v>
      </c>
      <c r="J298" s="3">
        <f t="shared" si="270"/>
        <v>-0.001207755789003895</v>
      </c>
      <c r="K298" s="3">
        <f t="shared" si="270"/>
        <v>-0.00020118797330946977</v>
      </c>
      <c r="L298" s="3">
        <f t="shared" si="270"/>
        <v>0.00048302740738603124</v>
      </c>
      <c r="M298" s="3">
        <f t="shared" si="270"/>
        <v>0.001155041072555057</v>
      </c>
      <c r="N298" s="3">
        <f t="shared" si="270"/>
        <v>0.0008946315760543926</v>
      </c>
      <c r="O298" s="3">
        <f t="shared" si="270"/>
        <v>-0.001153088076661652</v>
      </c>
      <c r="P298" s="3">
        <f t="shared" si="270"/>
        <v>-0.0019301882165858476</v>
      </c>
      <c r="Q298" s="3">
        <f t="shared" si="270"/>
        <v>0.00043138034510202766</v>
      </c>
      <c r="R298" s="3">
        <f t="shared" si="270"/>
        <v>0.0014157254281794223</v>
      </c>
      <c r="S298" s="3">
        <f t="shared" si="270"/>
        <v>-1.4184612758572281E-05</v>
      </c>
      <c r="T298">
        <f t="shared" si="237"/>
        <v>-0.00040405655792267016</v>
      </c>
    </row>
    <row r="299" spans="1:20" ht="12.75">
      <c r="A299" s="8">
        <v>7.208</v>
      </c>
      <c r="B299" s="8">
        <f t="shared" si="214"/>
        <v>49.15900938847085</v>
      </c>
      <c r="C299" s="8">
        <f t="shared" si="215"/>
        <v>0.0720439780109945</v>
      </c>
      <c r="D299" s="7">
        <f t="shared" si="234"/>
        <v>-0.014116399415589067</v>
      </c>
      <c r="E299" s="7">
        <f t="shared" si="235"/>
        <v>0.17996415796042922</v>
      </c>
      <c r="F299" s="3">
        <f aca="true" t="shared" si="271" ref="F299:S299">(G299+F$5)*$D299</f>
        <v>-0.003360564039570767</v>
      </c>
      <c r="G299" s="3">
        <f t="shared" si="271"/>
        <v>-0.002914311621446466</v>
      </c>
      <c r="H299" s="3">
        <f t="shared" si="271"/>
        <v>-0.0026601196372364765</v>
      </c>
      <c r="I299" s="3">
        <f t="shared" si="271"/>
        <v>-0.0019981775365446185</v>
      </c>
      <c r="J299" s="3">
        <f t="shared" si="271"/>
        <v>-0.0010984130443430877</v>
      </c>
      <c r="K299" s="3">
        <f t="shared" si="271"/>
        <v>-0.00018233115448945274</v>
      </c>
      <c r="L299" s="3">
        <f t="shared" si="271"/>
        <v>0.0004406539144157989</v>
      </c>
      <c r="M299" s="3">
        <f t="shared" si="271"/>
        <v>0.001051382712602283</v>
      </c>
      <c r="N299" s="3">
        <f t="shared" si="271"/>
        <v>0.0008119977495585794</v>
      </c>
      <c r="O299" s="3">
        <f t="shared" si="271"/>
        <v>-0.0010509207153967</v>
      </c>
      <c r="P299" s="3">
        <f t="shared" si="271"/>
        <v>-0.0017544884439218153</v>
      </c>
      <c r="Q299" s="3">
        <f t="shared" si="271"/>
        <v>0.00039404462972444796</v>
      </c>
      <c r="R299" s="3">
        <f t="shared" si="271"/>
        <v>0.0012872315057328898</v>
      </c>
      <c r="S299" s="3">
        <f t="shared" si="271"/>
        <v>-1.3414945364583737E-05</v>
      </c>
      <c r="T299">
        <f t="shared" si="237"/>
        <v>-0.00036738672001679806</v>
      </c>
    </row>
    <row r="300" spans="1:20" ht="12.75">
      <c r="A300" s="8">
        <v>7.243</v>
      </c>
      <c r="B300" s="8">
        <f t="shared" si="214"/>
        <v>49.254758483202004</v>
      </c>
      <c r="C300" s="8">
        <f t="shared" si="215"/>
        <v>0.07239380309845078</v>
      </c>
      <c r="D300" s="7">
        <f t="shared" si="234"/>
        <v>-0.012627872718150421</v>
      </c>
      <c r="E300" s="7">
        <f t="shared" si="235"/>
        <v>0.18031468180993557</v>
      </c>
      <c r="F300" s="3">
        <f aca="true" t="shared" si="272" ref="F300:S300">(G300+F$5)*$D300</f>
        <v>-0.003010040190064422</v>
      </c>
      <c r="G300" s="3">
        <f t="shared" si="272"/>
        <v>-0.002610516052313959</v>
      </c>
      <c r="H300" s="3">
        <f t="shared" si="272"/>
        <v>-0.0023822612718978364</v>
      </c>
      <c r="I300" s="3">
        <f t="shared" si="272"/>
        <v>-0.0017889359095157947</v>
      </c>
      <c r="J300" s="3">
        <f t="shared" si="272"/>
        <v>-0.0009828390688244185</v>
      </c>
      <c r="K300" s="3">
        <f t="shared" si="272"/>
        <v>-0.00016253569297947524</v>
      </c>
      <c r="L300" s="3">
        <f t="shared" si="272"/>
        <v>0.00039557455969112704</v>
      </c>
      <c r="M300" s="3">
        <f t="shared" si="272"/>
        <v>0.0009416164789321238</v>
      </c>
      <c r="N300" s="3">
        <f t="shared" si="272"/>
        <v>0.0007250055368818556</v>
      </c>
      <c r="O300" s="3">
        <f t="shared" si="272"/>
        <v>-0.0009424472418125013</v>
      </c>
      <c r="P300" s="3">
        <f t="shared" si="272"/>
        <v>-0.00156898050599811</v>
      </c>
      <c r="Q300" s="3">
        <f t="shared" si="272"/>
        <v>0.000354208134821965</v>
      </c>
      <c r="R300" s="3">
        <f t="shared" si="272"/>
        <v>0.0011514856005224153</v>
      </c>
      <c r="S300" s="3">
        <f t="shared" si="272"/>
        <v>-1.2489584508323194E-05</v>
      </c>
      <c r="T300">
        <f t="shared" si="237"/>
        <v>-0.00032864702975091446</v>
      </c>
    </row>
    <row r="301" spans="1:20" ht="12.75">
      <c r="A301" s="8">
        <v>7.278</v>
      </c>
      <c r="B301" s="8">
        <f t="shared" si="214"/>
        <v>49.35036586188247</v>
      </c>
      <c r="C301" s="8">
        <f t="shared" si="215"/>
        <v>0.07274362818590704</v>
      </c>
      <c r="D301" s="7">
        <f t="shared" si="234"/>
        <v>-0.011145328114247543</v>
      </c>
      <c r="E301" s="7">
        <f t="shared" si="235"/>
        <v>0.18066468685708914</v>
      </c>
      <c r="F301" s="3">
        <f aca="true" t="shared" si="273" ref="F301:S301">(G301+F$5)*$D301</f>
        <v>-0.002660035142910863</v>
      </c>
      <c r="G301" s="3">
        <f t="shared" si="273"/>
        <v>-0.0023071260164594246</v>
      </c>
      <c r="H301" s="3">
        <f t="shared" si="273"/>
        <v>-0.002104904195026539</v>
      </c>
      <c r="I301" s="3">
        <f t="shared" si="273"/>
        <v>-0.0015801938535180702</v>
      </c>
      <c r="J301" s="3">
        <f t="shared" si="273"/>
        <v>-0.0008676695380687909</v>
      </c>
      <c r="K301" s="3">
        <f t="shared" si="273"/>
        <v>-0.0001429495934941779</v>
      </c>
      <c r="L301" s="3">
        <f t="shared" si="273"/>
        <v>0.0003503544654257701</v>
      </c>
      <c r="M301" s="3">
        <f t="shared" si="273"/>
        <v>0.0008320304434529352</v>
      </c>
      <c r="N301" s="3">
        <f t="shared" si="273"/>
        <v>0.0006386777836583151</v>
      </c>
      <c r="O301" s="3">
        <f t="shared" si="273"/>
        <v>-0.0008338594953556709</v>
      </c>
      <c r="P301" s="3">
        <f t="shared" si="273"/>
        <v>-0.0013843314919455196</v>
      </c>
      <c r="Q301" s="3">
        <f t="shared" si="273"/>
        <v>0.00031413002867433757</v>
      </c>
      <c r="R301" s="3">
        <f t="shared" si="273"/>
        <v>0.0010162866917889524</v>
      </c>
      <c r="S301" s="3">
        <f t="shared" si="273"/>
        <v>-1.1453306669385824E-05</v>
      </c>
      <c r="T301">
        <f t="shared" si="237"/>
        <v>-0.0002900630266158804</v>
      </c>
    </row>
    <row r="302" spans="1:20" ht="12.75">
      <c r="A302" s="8">
        <v>7.314</v>
      </c>
      <c r="B302" s="8">
        <f t="shared" si="214"/>
        <v>49.44855855561393</v>
      </c>
      <c r="C302" s="8">
        <f t="shared" si="215"/>
        <v>0.07310344827586207</v>
      </c>
      <c r="D302" s="7">
        <f t="shared" si="234"/>
        <v>-0.009626610572666434</v>
      </c>
      <c r="E302" s="7">
        <f t="shared" si="235"/>
        <v>0.18102415637580144</v>
      </c>
      <c r="F302" s="3">
        <f aca="true" t="shared" si="274" ref="F302:S302">(G302+F$5)*$D302</f>
        <v>-0.0023005656241985657</v>
      </c>
      <c r="G302" s="3">
        <f t="shared" si="274"/>
        <v>-0.0019954869128367284</v>
      </c>
      <c r="H302" s="3">
        <f t="shared" si="274"/>
        <v>-0.0018201414482171875</v>
      </c>
      <c r="I302" s="3">
        <f t="shared" si="274"/>
        <v>-0.0013660051579992354</v>
      </c>
      <c r="J302" s="3">
        <f t="shared" si="274"/>
        <v>-0.0007496284354787572</v>
      </c>
      <c r="K302" s="3">
        <f t="shared" si="274"/>
        <v>-0.0001230214186179781</v>
      </c>
      <c r="L302" s="3">
        <f t="shared" si="274"/>
        <v>0.0003036967001870378</v>
      </c>
      <c r="M302" s="3">
        <f t="shared" si="274"/>
        <v>0.0007195020187478319</v>
      </c>
      <c r="N302" s="3">
        <f t="shared" si="274"/>
        <v>0.0005505720761744086</v>
      </c>
      <c r="O302" s="3">
        <f t="shared" si="274"/>
        <v>-0.0007220534428376859</v>
      </c>
      <c r="P302" s="3">
        <f t="shared" si="274"/>
        <v>-0.0011952964033627729</v>
      </c>
      <c r="Q302" s="3">
        <f t="shared" si="274"/>
        <v>0.0002726583603897187</v>
      </c>
      <c r="R302" s="3">
        <f t="shared" si="274"/>
        <v>0.0008777910786738885</v>
      </c>
      <c r="S302" s="3">
        <f t="shared" si="274"/>
        <v>-1.0273118300042254E-05</v>
      </c>
      <c r="T302">
        <f t="shared" si="237"/>
        <v>-0.00025053760375080516</v>
      </c>
    </row>
    <row r="303" spans="1:20" ht="12.75">
      <c r="A303" s="8">
        <v>7.351</v>
      </c>
      <c r="B303" s="8">
        <f t="shared" si="214"/>
        <v>49.54932581662027</v>
      </c>
      <c r="C303" s="8">
        <f t="shared" si="215"/>
        <v>0.07347326336831585</v>
      </c>
      <c r="D303" s="7">
        <f t="shared" si="234"/>
        <v>-0.008072183953889502</v>
      </c>
      <c r="E303" s="7">
        <f t="shared" si="235"/>
        <v>0.18139305101998926</v>
      </c>
      <c r="F303" s="3">
        <f aca="true" t="shared" si="275" ref="F303:S303">(G303+F$5)*$D303</f>
        <v>-0.001931670980010729</v>
      </c>
      <c r="G303" s="3">
        <f t="shared" si="275"/>
        <v>-0.0016756300682437147</v>
      </c>
      <c r="H303" s="3">
        <f t="shared" si="275"/>
        <v>-0.00152801245740893</v>
      </c>
      <c r="I303" s="3">
        <f t="shared" si="275"/>
        <v>-0.0011464095468460326</v>
      </c>
      <c r="J303" s="3">
        <f t="shared" si="275"/>
        <v>-0.0006287480296532</v>
      </c>
      <c r="K303" s="3">
        <f t="shared" si="275"/>
        <v>-0.00010276859803756296</v>
      </c>
      <c r="L303" s="3">
        <f t="shared" si="275"/>
        <v>0.0002555901996511709</v>
      </c>
      <c r="M303" s="3">
        <f t="shared" si="275"/>
        <v>0.0006040478245040912</v>
      </c>
      <c r="N303" s="3">
        <f t="shared" si="275"/>
        <v>0.00046074163689433596</v>
      </c>
      <c r="O303" s="3">
        <f t="shared" si="275"/>
        <v>-0.0006070229175817622</v>
      </c>
      <c r="P303" s="3">
        <f t="shared" si="275"/>
        <v>-0.0010019435269561056</v>
      </c>
      <c r="Q303" s="3">
        <f t="shared" si="275"/>
        <v>0.00022977593696351588</v>
      </c>
      <c r="R303" s="3">
        <f t="shared" si="275"/>
        <v>0.0007360417749959431</v>
      </c>
      <c r="S303" s="3">
        <f t="shared" si="275"/>
        <v>-8.940857230797645E-06</v>
      </c>
      <c r="T303">
        <f t="shared" si="237"/>
        <v>-0.00021008283336873405</v>
      </c>
    </row>
    <row r="304" spans="1:20" ht="12.75">
      <c r="A304" s="8">
        <v>7.388</v>
      </c>
      <c r="B304" s="8">
        <f t="shared" si="214"/>
        <v>49.64993962144269</v>
      </c>
      <c r="C304" s="8">
        <f t="shared" si="215"/>
        <v>0.07384307846076961</v>
      </c>
      <c r="D304" s="7">
        <f t="shared" si="234"/>
        <v>-0.006524263669498115</v>
      </c>
      <c r="E304" s="7">
        <f t="shared" si="235"/>
        <v>0.18176138388286237</v>
      </c>
      <c r="F304" s="3">
        <f aca="true" t="shared" si="276" ref="F304:S304">(G304+F$5)*$D304</f>
        <v>-0.001563338117137629</v>
      </c>
      <c r="G304" s="3">
        <f t="shared" si="276"/>
        <v>-0.0013562139606555096</v>
      </c>
      <c r="H304" s="3">
        <f t="shared" si="276"/>
        <v>-0.0012364302489650794</v>
      </c>
      <c r="I304" s="3">
        <f t="shared" si="276"/>
        <v>-0.0009273600641012032</v>
      </c>
      <c r="J304" s="3">
        <f t="shared" si="276"/>
        <v>-0.0005083100678741383</v>
      </c>
      <c r="K304" s="3">
        <f t="shared" si="276"/>
        <v>-8.274685251585626E-05</v>
      </c>
      <c r="L304" s="3">
        <f t="shared" si="276"/>
        <v>0.00020733020342037636</v>
      </c>
      <c r="M304" s="3">
        <f t="shared" si="276"/>
        <v>0.000488797072950097</v>
      </c>
      <c r="N304" s="3">
        <f t="shared" si="276"/>
        <v>0.0003716386673727839</v>
      </c>
      <c r="O304" s="3">
        <f t="shared" si="276"/>
        <v>-0.0004918756908262225</v>
      </c>
      <c r="P304" s="3">
        <f t="shared" si="276"/>
        <v>-0.0008095295861571641</v>
      </c>
      <c r="Q304" s="3">
        <f t="shared" si="276"/>
        <v>0.00018663506932410878</v>
      </c>
      <c r="R304" s="3">
        <f t="shared" si="276"/>
        <v>0.0005948890891609925</v>
      </c>
      <c r="S304" s="3">
        <f t="shared" si="276"/>
        <v>-7.48919317295016E-06</v>
      </c>
      <c r="T304">
        <f t="shared" si="237"/>
        <v>-0.00016979739376137858</v>
      </c>
    </row>
    <row r="305" spans="1:20" ht="12.75">
      <c r="A305" s="8">
        <v>7.425</v>
      </c>
      <c r="B305" s="8">
        <f t="shared" si="214"/>
        <v>49.75040160949557</v>
      </c>
      <c r="C305" s="8">
        <f t="shared" si="215"/>
        <v>0.07421289355322339</v>
      </c>
      <c r="D305" s="7">
        <f t="shared" si="234"/>
        <v>-0.004982790105205431</v>
      </c>
      <c r="E305" s="7">
        <f t="shared" si="235"/>
        <v>0.18212916096608422</v>
      </c>
      <c r="F305" s="3">
        <f aca="true" t="shared" si="277" ref="F305:S305">(G305+F$5)*$D305</f>
        <v>-0.0011955610339157662</v>
      </c>
      <c r="G305" s="3">
        <f t="shared" si="277"/>
        <v>-0.0010372344333981045</v>
      </c>
      <c r="H305" s="3">
        <f t="shared" si="277"/>
        <v>-0.0009453903441452897</v>
      </c>
      <c r="I305" s="3">
        <f t="shared" si="277"/>
        <v>-0.0007088526502892218</v>
      </c>
      <c r="J305" s="3">
        <f t="shared" si="277"/>
        <v>-0.00038831137309470494</v>
      </c>
      <c r="K305" s="3">
        <f t="shared" si="277"/>
        <v>-6.2955206090954E-05</v>
      </c>
      <c r="L305" s="3">
        <f t="shared" si="277"/>
        <v>0.00015891800116861032</v>
      </c>
      <c r="M305" s="3">
        <f t="shared" si="277"/>
        <v>0.0003737504352132226</v>
      </c>
      <c r="N305" s="3">
        <f t="shared" si="277"/>
        <v>0.0002832580912368599</v>
      </c>
      <c r="O305" s="3">
        <f t="shared" si="277"/>
        <v>-0.00037661540761636813</v>
      </c>
      <c r="P305" s="3">
        <f t="shared" si="277"/>
        <v>-0.0006180475638244746</v>
      </c>
      <c r="Q305" s="3">
        <f t="shared" si="277"/>
        <v>0.0001432395938835468</v>
      </c>
      <c r="R305" s="3">
        <f t="shared" si="277"/>
        <v>0.0004543281192363135</v>
      </c>
      <c r="S305" s="3">
        <f t="shared" si="277"/>
        <v>-5.919635697860356E-06</v>
      </c>
      <c r="T305">
        <f t="shared" si="237"/>
        <v>-0.00012967973343556668</v>
      </c>
    </row>
    <row r="306" spans="1:20" ht="12.75">
      <c r="A306" s="8">
        <v>7.463</v>
      </c>
      <c r="B306" s="8">
        <f t="shared" si="214"/>
        <v>49.853422457364054</v>
      </c>
      <c r="C306" s="8">
        <f t="shared" si="215"/>
        <v>0.07459270364817591</v>
      </c>
      <c r="D306" s="7">
        <f t="shared" si="234"/>
        <v>-0.003406303797553864</v>
      </c>
      <c r="E306" s="7">
        <f t="shared" si="235"/>
        <v>0.18250630567200193</v>
      </c>
      <c r="F306" s="3">
        <f aca="true" t="shared" si="278" ref="F306:S306">(G306+F$5)*$D306</f>
        <v>-0.0008184163279980681</v>
      </c>
      <c r="G306" s="3">
        <f t="shared" si="278"/>
        <v>-0.0007100839711542558</v>
      </c>
      <c r="H306" s="3">
        <f t="shared" si="278"/>
        <v>-0.0006470443436220437</v>
      </c>
      <c r="I306" s="3">
        <f t="shared" si="278"/>
        <v>-0.00048499966702740695</v>
      </c>
      <c r="J306" s="3">
        <f t="shared" si="278"/>
        <v>-0.00026552341749357415</v>
      </c>
      <c r="K306" s="3">
        <f t="shared" si="278"/>
        <v>-4.2867145442243374E-05</v>
      </c>
      <c r="L306" s="3">
        <f t="shared" si="278"/>
        <v>0.00010904027891033932</v>
      </c>
      <c r="M306" s="3">
        <f t="shared" si="278"/>
        <v>0.0002558075784488834</v>
      </c>
      <c r="N306" s="3">
        <f t="shared" si="278"/>
        <v>0.00019323551346170405</v>
      </c>
      <c r="O306" s="3">
        <f t="shared" si="278"/>
        <v>-0.000258126063483944</v>
      </c>
      <c r="P306" s="3">
        <f t="shared" si="278"/>
        <v>-0.0004223531063416664</v>
      </c>
      <c r="Q306" s="3">
        <f t="shared" si="278"/>
        <v>9.84102080359168E-05</v>
      </c>
      <c r="R306" s="3">
        <f t="shared" si="278"/>
        <v>0.00031057904284586527</v>
      </c>
      <c r="S306" s="3">
        <f t="shared" si="278"/>
        <v>-4.1865011684622035E-06</v>
      </c>
      <c r="T306">
        <f t="shared" si="237"/>
        <v>-8.865084804713683E-05</v>
      </c>
    </row>
    <row r="307" spans="1:20" ht="12.75">
      <c r="A307" s="8">
        <v>7.501</v>
      </c>
      <c r="B307" s="8">
        <f t="shared" si="214"/>
        <v>49.956286603508126</v>
      </c>
      <c r="C307" s="8">
        <f t="shared" si="215"/>
        <v>0.07497251374312844</v>
      </c>
      <c r="D307" s="7">
        <f t="shared" si="234"/>
        <v>-0.0018364926348606633</v>
      </c>
      <c r="E307" s="7">
        <f t="shared" si="235"/>
        <v>0.18288287671514175</v>
      </c>
      <c r="F307" s="3">
        <f aca="true" t="shared" si="279" ref="F307:S307">(G307+F$5)*$D307</f>
        <v>-0.00044184528485825353</v>
      </c>
      <c r="G307" s="3">
        <f t="shared" si="279"/>
        <v>-0.0003833853026133038</v>
      </c>
      <c r="H307" s="3">
        <f t="shared" si="279"/>
        <v>-0.00034926097757529757</v>
      </c>
      <c r="I307" s="3">
        <f t="shared" si="279"/>
        <v>-0.0002617099446248899</v>
      </c>
      <c r="J307" s="3">
        <f t="shared" si="279"/>
        <v>-0.0001431921484760503</v>
      </c>
      <c r="K307" s="3">
        <f t="shared" si="279"/>
        <v>-2.3019729515998362E-05</v>
      </c>
      <c r="L307" s="3">
        <f t="shared" si="279"/>
        <v>5.900475561662559E-05</v>
      </c>
      <c r="M307" s="3">
        <f t="shared" si="279"/>
        <v>0.00013808139612130464</v>
      </c>
      <c r="N307" s="3">
        <f t="shared" si="279"/>
        <v>0.00010396420629229523</v>
      </c>
      <c r="O307" s="3">
        <f t="shared" si="279"/>
        <v>-0.00013952506358276328</v>
      </c>
      <c r="P307" s="3">
        <f t="shared" si="279"/>
        <v>-0.00022762687893205887</v>
      </c>
      <c r="Q307" s="3">
        <f t="shared" si="279"/>
        <v>5.332026652893381E-05</v>
      </c>
      <c r="R307" s="3">
        <f t="shared" si="279"/>
        <v>0.00016744382137654642</v>
      </c>
      <c r="S307" s="3">
        <f t="shared" si="279"/>
        <v>-2.332162572167141E-06</v>
      </c>
      <c r="T307">
        <f t="shared" si="237"/>
        <v>-4.77956868173747E-05</v>
      </c>
    </row>
    <row r="308" spans="1:20" ht="12.75">
      <c r="A308" s="8">
        <v>7.539</v>
      </c>
      <c r="B308" s="8">
        <f t="shared" si="214"/>
        <v>50.05899575068451</v>
      </c>
      <c r="C308" s="8">
        <f t="shared" si="215"/>
        <v>0.07535232383808096</v>
      </c>
      <c r="D308" s="7">
        <f t="shared" si="234"/>
        <v>-0.00027329475086292277</v>
      </c>
      <c r="E308" s="7">
        <f t="shared" si="235"/>
        <v>0.1832588803290544</v>
      </c>
      <c r="F308" s="3">
        <f aca="true" t="shared" si="280" ref="F308:S308">(G308+F$5)*$D308</f>
        <v>-6.584167094557602E-05</v>
      </c>
      <c r="G308" s="3">
        <f t="shared" si="280"/>
        <v>-5.7134108419579554E-05</v>
      </c>
      <c r="H308" s="3">
        <f t="shared" si="280"/>
        <v>-5.203559187475569E-05</v>
      </c>
      <c r="I308" s="3">
        <f t="shared" si="280"/>
        <v>-3.8979260643190123E-05</v>
      </c>
      <c r="J308" s="3">
        <f t="shared" si="280"/>
        <v>-2.1314272124236122E-05</v>
      </c>
      <c r="K308" s="3">
        <f t="shared" si="280"/>
        <v>-3.4119274959312977E-06</v>
      </c>
      <c r="L308" s="3">
        <f t="shared" si="280"/>
        <v>8.81281406230562E-06</v>
      </c>
      <c r="M308" s="3">
        <f t="shared" si="280"/>
        <v>2.05725583968014E-05</v>
      </c>
      <c r="N308" s="3">
        <f t="shared" si="280"/>
        <v>1.5438826635158474E-05</v>
      </c>
      <c r="O308" s="3">
        <f t="shared" si="280"/>
        <v>-2.08161570179622E-05</v>
      </c>
      <c r="P308" s="3">
        <f t="shared" si="280"/>
        <v>-3.3861541497425993E-05</v>
      </c>
      <c r="Q308" s="3">
        <f t="shared" si="280"/>
        <v>7.973722985330107E-06</v>
      </c>
      <c r="R308" s="3">
        <f t="shared" si="280"/>
        <v>2.4917348333678734E-05</v>
      </c>
      <c r="S308" s="3">
        <f t="shared" si="280"/>
        <v>-3.5817555295351775E-07</v>
      </c>
      <c r="T308">
        <f t="shared" si="237"/>
        <v>-7.112639644246519E-06</v>
      </c>
    </row>
    <row r="309" spans="1:20" ht="12.75">
      <c r="A309" s="8">
        <v>7.577</v>
      </c>
      <c r="B309" s="8">
        <f t="shared" si="214"/>
        <v>50.16155157783973</v>
      </c>
      <c r="C309" s="8">
        <f t="shared" si="215"/>
        <v>0.07573213393303349</v>
      </c>
      <c r="D309" s="7">
        <f t="shared" si="234"/>
        <v>0.001283350839015794</v>
      </c>
      <c r="E309" s="7">
        <f t="shared" si="235"/>
        <v>0.18363432266012494</v>
      </c>
      <c r="F309" s="3">
        <f aca="true" t="shared" si="281" ref="F309:S309">(G309+F$5)*$D309</f>
        <v>0.0003096006601249584</v>
      </c>
      <c r="G309" s="3">
        <f t="shared" si="281"/>
        <v>0.0002686738710418338</v>
      </c>
      <c r="H309" s="3">
        <f t="shared" si="281"/>
        <v>0.000244636403294854</v>
      </c>
      <c r="I309" s="3">
        <f t="shared" si="281"/>
        <v>0.0001831965502823709</v>
      </c>
      <c r="J309" s="3">
        <f t="shared" si="281"/>
        <v>0.00010011345753794168</v>
      </c>
      <c r="K309" s="3">
        <f t="shared" si="281"/>
        <v>1.5957282934736776E-05</v>
      </c>
      <c r="L309" s="3">
        <f t="shared" si="281"/>
        <v>-4.1534167997873316E-05</v>
      </c>
      <c r="M309" s="3">
        <f t="shared" si="281"/>
        <v>-9.671828312305033E-05</v>
      </c>
      <c r="N309" s="3">
        <f t="shared" si="281"/>
        <v>-7.234591722822557E-05</v>
      </c>
      <c r="O309" s="3">
        <f t="shared" si="281"/>
        <v>9.79969718607229E-05</v>
      </c>
      <c r="P309" s="3">
        <f t="shared" si="281"/>
        <v>0.00015895016054043963</v>
      </c>
      <c r="Q309" s="3">
        <f t="shared" si="281"/>
        <v>-3.762553453609431E-05</v>
      </c>
      <c r="R309" s="3">
        <f t="shared" si="281"/>
        <v>-0.00011700541638118037</v>
      </c>
      <c r="S309" s="3">
        <f t="shared" si="281"/>
        <v>1.7339300319946335E-06</v>
      </c>
      <c r="T309">
        <f t="shared" si="237"/>
        <v>3.339988062792736E-05</v>
      </c>
    </row>
    <row r="310" spans="1:20" ht="12.75">
      <c r="A310" s="8">
        <v>7.616</v>
      </c>
      <c r="B310" s="8">
        <f t="shared" si="214"/>
        <v>50.26664855378515</v>
      </c>
      <c r="C310" s="8">
        <f t="shared" si="215"/>
        <v>0.07612193903048475</v>
      </c>
      <c r="D310" s="7">
        <f t="shared" si="234"/>
        <v>0.002874210636677001</v>
      </c>
      <c r="E310" s="7">
        <f t="shared" si="235"/>
        <v>0.18401906777634042</v>
      </c>
      <c r="F310" s="3">
        <f aca="true" t="shared" si="282" ref="F310:S310">(G310+F$5)*$D310</f>
        <v>0.0006943457763404252</v>
      </c>
      <c r="G310" s="3">
        <f t="shared" si="282"/>
        <v>0.0006025992873523248</v>
      </c>
      <c r="H310" s="3">
        <f t="shared" si="282"/>
        <v>0.0005485448775223925</v>
      </c>
      <c r="I310" s="3">
        <f t="shared" si="282"/>
        <v>0.0004106464350458574</v>
      </c>
      <c r="J310" s="3">
        <f t="shared" si="282"/>
        <v>0.00022427193749610097</v>
      </c>
      <c r="K310" s="3">
        <f t="shared" si="282"/>
        <v>3.5589180730280873E-05</v>
      </c>
      <c r="L310" s="3">
        <f t="shared" si="282"/>
        <v>-9.336584505649732E-05</v>
      </c>
      <c r="M310" s="3">
        <f t="shared" si="282"/>
        <v>-0.00021686838470904088</v>
      </c>
      <c r="N310" s="3">
        <f t="shared" si="282"/>
        <v>-0.00016167615522351585</v>
      </c>
      <c r="O310" s="3">
        <f t="shared" si="282"/>
        <v>0.00022004133680758093</v>
      </c>
      <c r="P310" s="3">
        <f t="shared" si="282"/>
        <v>0.00035585176642023833</v>
      </c>
      <c r="Q310" s="3">
        <f t="shared" si="282"/>
        <v>-8.468353900348681E-05</v>
      </c>
      <c r="R310" s="3">
        <f t="shared" si="282"/>
        <v>-0.00026204046064612325</v>
      </c>
      <c r="S310" s="3">
        <f t="shared" si="282"/>
        <v>4.0023349879916526E-06</v>
      </c>
      <c r="T310">
        <f t="shared" si="237"/>
        <v>7.480284365431384E-05</v>
      </c>
    </row>
    <row r="311" spans="1:20" ht="12.75">
      <c r="A311" s="8">
        <v>7.654</v>
      </c>
      <c r="B311" s="8">
        <f aca="true" t="shared" si="283" ref="B311:B374">E311*273.16</f>
        <v>50.36889875835167</v>
      </c>
      <c r="C311" s="8">
        <f aca="true" t="shared" si="284" ref="C311:C374">A311/$C$6</f>
        <v>0.07650174912543728</v>
      </c>
      <c r="D311" s="7">
        <f t="shared" si="234"/>
        <v>0.004417762655337982</v>
      </c>
      <c r="E311" s="7">
        <f t="shared" si="235"/>
        <v>0.18439339126647997</v>
      </c>
      <c r="F311" s="3">
        <f aca="true" t="shared" si="285" ref="F311:S311">(G311+F$5)*$D311</f>
        <v>0.0010686692664799626</v>
      </c>
      <c r="G311" s="3">
        <f t="shared" si="285"/>
        <v>0.0009275219941607247</v>
      </c>
      <c r="H311" s="3">
        <f t="shared" si="285"/>
        <v>0.000844109343175532</v>
      </c>
      <c r="I311" s="3">
        <f t="shared" si="285"/>
        <v>0.000631710439887235</v>
      </c>
      <c r="J311" s="3">
        <f t="shared" si="285"/>
        <v>0.00034479728804342915</v>
      </c>
      <c r="K311" s="3">
        <f t="shared" si="285"/>
        <v>5.4478029897870254E-05</v>
      </c>
      <c r="L311" s="3">
        <f t="shared" si="285"/>
        <v>-0.0001440227848557432</v>
      </c>
      <c r="M311" s="3">
        <f t="shared" si="285"/>
        <v>-0.00033371557394871456</v>
      </c>
      <c r="N311" s="3">
        <f t="shared" si="285"/>
        <v>-0.00024797615422656827</v>
      </c>
      <c r="O311" s="3">
        <f t="shared" si="285"/>
        <v>0.00033905461614982906</v>
      </c>
      <c r="P311" s="3">
        <f t="shared" si="285"/>
        <v>0.0005467530006720023</v>
      </c>
      <c r="Q311" s="3">
        <f t="shared" si="285"/>
        <v>-0.0001307832164025498</v>
      </c>
      <c r="R311" s="3">
        <f t="shared" si="285"/>
        <v>-0.00040275510810501</v>
      </c>
      <c r="S311" s="3">
        <f t="shared" si="285"/>
        <v>6.3291986601573195E-06</v>
      </c>
      <c r="T311">
        <f t="shared" si="237"/>
        <v>0.00011497459684832769</v>
      </c>
    </row>
    <row r="312" spans="1:20" ht="12.75">
      <c r="A312" s="8">
        <v>7.692</v>
      </c>
      <c r="B312" s="8">
        <f t="shared" si="283"/>
        <v>50.471000583353124</v>
      </c>
      <c r="C312" s="8">
        <f t="shared" si="284"/>
        <v>0.0768815592203898</v>
      </c>
      <c r="D312" s="7">
        <f t="shared" si="234"/>
        <v>0.005954941737399569</v>
      </c>
      <c r="E312" s="7">
        <f t="shared" si="235"/>
        <v>0.1847671715600861</v>
      </c>
      <c r="F312" s="3">
        <f aca="true" t="shared" si="286" ref="F312:S312">(G312+F$5)*$D312</f>
        <v>0.001442449560086087</v>
      </c>
      <c r="G312" s="3">
        <f t="shared" si="286"/>
        <v>0.0012520140242606465</v>
      </c>
      <c r="H312" s="3">
        <f t="shared" si="286"/>
        <v>0.0011391339286855907</v>
      </c>
      <c r="I312" s="3">
        <f t="shared" si="286"/>
        <v>0.0008522318399375983</v>
      </c>
      <c r="J312" s="3">
        <f t="shared" si="286"/>
        <v>0.00046488203279183176</v>
      </c>
      <c r="K312" s="3">
        <f t="shared" si="286"/>
        <v>7.313133161054428E-05</v>
      </c>
      <c r="L312" s="3">
        <f t="shared" si="286"/>
        <v>-0.00019483062707907072</v>
      </c>
      <c r="M312" s="3">
        <f t="shared" si="286"/>
        <v>-0.000450342904944906</v>
      </c>
      <c r="N312" s="3">
        <f t="shared" si="286"/>
        <v>-0.00033355122558017034</v>
      </c>
      <c r="O312" s="3">
        <f t="shared" si="286"/>
        <v>0.00045816134935668194</v>
      </c>
      <c r="P312" s="3">
        <f t="shared" si="286"/>
        <v>0.0007367220470267857</v>
      </c>
      <c r="Q312" s="3">
        <f t="shared" si="286"/>
        <v>-0.00017712422715226997</v>
      </c>
      <c r="R312" s="3">
        <f t="shared" si="286"/>
        <v>-0.0005428809075337077</v>
      </c>
      <c r="S312" s="3">
        <f t="shared" si="286"/>
        <v>8.769702702033423E-06</v>
      </c>
      <c r="T312">
        <f t="shared" si="237"/>
        <v>0.00015498049101517766</v>
      </c>
    </row>
    <row r="313" spans="1:20" ht="12.75">
      <c r="A313" s="8">
        <v>7.748</v>
      </c>
      <c r="B313" s="8">
        <f t="shared" si="283"/>
        <v>50.62119932208837</v>
      </c>
      <c r="C313" s="8">
        <f t="shared" si="284"/>
        <v>0.07744127936031985</v>
      </c>
      <c r="D313" s="7">
        <f t="shared" si="234"/>
        <v>0.008208763602820048</v>
      </c>
      <c r="E313" s="7">
        <f t="shared" si="235"/>
        <v>0.18531702783016682</v>
      </c>
      <c r="F313" s="3">
        <f aca="true" t="shared" si="287" ref="F313:S313">(G313+F$5)*$D313</f>
        <v>0.001992305830166813</v>
      </c>
      <c r="G313" s="3">
        <f t="shared" si="287"/>
        <v>0.0017294362962289912</v>
      </c>
      <c r="H313" s="3">
        <f t="shared" si="287"/>
        <v>0.001572932105064284</v>
      </c>
      <c r="I313" s="3">
        <f t="shared" si="287"/>
        <v>0.0011762300458132283</v>
      </c>
      <c r="J313" s="3">
        <f t="shared" si="287"/>
        <v>0.0006410523787129218</v>
      </c>
      <c r="K313" s="3">
        <f t="shared" si="287"/>
        <v>0.00010019315976159548</v>
      </c>
      <c r="L313" s="3">
        <f t="shared" si="287"/>
        <v>-0.0002699775319860089</v>
      </c>
      <c r="M313" s="3">
        <f t="shared" si="287"/>
        <v>-0.000621812802488716</v>
      </c>
      <c r="N313" s="3">
        <f t="shared" si="287"/>
        <v>-0.00045835125437142493</v>
      </c>
      <c r="O313" s="3">
        <f t="shared" si="287"/>
        <v>0.0006338501634581819</v>
      </c>
      <c r="P313" s="3">
        <f t="shared" si="287"/>
        <v>0.0010149919117176647</v>
      </c>
      <c r="Q313" s="3">
        <f t="shared" si="287"/>
        <v>-0.00024584846292823406</v>
      </c>
      <c r="R313" s="3">
        <f t="shared" si="287"/>
        <v>-0.0007483188660470343</v>
      </c>
      <c r="S313" s="3">
        <f t="shared" si="287"/>
        <v>1.2570353800319044E-05</v>
      </c>
      <c r="T313">
        <f t="shared" si="237"/>
        <v>0.00021363739057304683</v>
      </c>
    </row>
    <row r="314" spans="1:20" ht="12.75">
      <c r="A314" s="8">
        <v>7.832</v>
      </c>
      <c r="B314" s="8">
        <f t="shared" si="283"/>
        <v>50.84591058083744</v>
      </c>
      <c r="C314" s="8">
        <f t="shared" si="284"/>
        <v>0.0782808595702149</v>
      </c>
      <c r="D314" s="7">
        <f t="shared" si="234"/>
        <v>0.011564175260040865</v>
      </c>
      <c r="E314" s="7">
        <f t="shared" si="235"/>
        <v>0.1861396638630745</v>
      </c>
      <c r="F314" s="3">
        <f aca="true" t="shared" si="288" ref="F314:S314">(G314+F$5)*$D314</f>
        <v>0.0028149418630745273</v>
      </c>
      <c r="G314" s="3">
        <f t="shared" si="288"/>
        <v>0.002443860042378515</v>
      </c>
      <c r="H314" s="3">
        <f t="shared" si="288"/>
        <v>0.0022214784491837074</v>
      </c>
      <c r="I314" s="3">
        <f t="shared" si="288"/>
        <v>0.0016600610096914289</v>
      </c>
      <c r="J314" s="3">
        <f t="shared" si="288"/>
        <v>0.0009035472053026408</v>
      </c>
      <c r="K314" s="3">
        <f t="shared" si="288"/>
        <v>0.00013983763376238895</v>
      </c>
      <c r="L314" s="3">
        <f t="shared" si="288"/>
        <v>-0.0003832974006387619</v>
      </c>
      <c r="M314" s="3">
        <f t="shared" si="288"/>
        <v>-0.0008781161340449468</v>
      </c>
      <c r="N314" s="3">
        <f t="shared" si="288"/>
        <v>-0.0006426552585556395</v>
      </c>
      <c r="O314" s="3">
        <f t="shared" si="288"/>
        <v>0.0008977264822477058</v>
      </c>
      <c r="P314" s="3">
        <f t="shared" si="288"/>
        <v>0.0014286766756702058</v>
      </c>
      <c r="Q314" s="3">
        <f t="shared" si="288"/>
        <v>-0.000349877861828246</v>
      </c>
      <c r="R314" s="3">
        <f t="shared" si="288"/>
        <v>-0.0010541303551572447</v>
      </c>
      <c r="S314" s="3">
        <f t="shared" si="288"/>
        <v>1.871846496481801E-05</v>
      </c>
      <c r="T314">
        <f t="shared" si="237"/>
        <v>0.0003009637438987503</v>
      </c>
    </row>
    <row r="315" spans="1:20" ht="12.75">
      <c r="A315" s="8">
        <v>7.92</v>
      </c>
      <c r="B315" s="8">
        <f t="shared" si="283"/>
        <v>51.08058296638779</v>
      </c>
      <c r="C315" s="8">
        <f t="shared" si="284"/>
        <v>0.07916041979010495</v>
      </c>
      <c r="D315" s="7">
        <f t="shared" si="234"/>
        <v>0.015047355038481886</v>
      </c>
      <c r="E315" s="7">
        <f t="shared" si="235"/>
        <v>0.186998766167769</v>
      </c>
      <c r="F315" s="3">
        <f aca="true" t="shared" si="289" ref="F315:S315">(G315+F$5)*$D315</f>
        <v>0.003674044167768997</v>
      </c>
      <c r="G315" s="3">
        <f t="shared" si="289"/>
        <v>0.003190143908978375</v>
      </c>
      <c r="H315" s="3">
        <f t="shared" si="289"/>
        <v>0.002898183100567682</v>
      </c>
      <c r="I315" s="3">
        <f t="shared" si="289"/>
        <v>0.002164182893395589</v>
      </c>
      <c r="J315" s="3">
        <f t="shared" si="289"/>
        <v>0.0011763062836059224</v>
      </c>
      <c r="K315" s="3">
        <f t="shared" si="289"/>
        <v>0.00018015957373099646</v>
      </c>
      <c r="L315" s="3">
        <f t="shared" si="289"/>
        <v>-0.000502771037743576</v>
      </c>
      <c r="M315" s="3">
        <f t="shared" si="289"/>
        <v>-0.0011454585645591289</v>
      </c>
      <c r="N315" s="3">
        <f t="shared" si="289"/>
        <v>-0.0008320599604009997</v>
      </c>
      <c r="O315" s="3">
        <f t="shared" si="289"/>
        <v>0.0011745758842499783</v>
      </c>
      <c r="P315" s="3">
        <f t="shared" si="289"/>
        <v>0.0018573426622127453</v>
      </c>
      <c r="Q315" s="3">
        <f t="shared" si="289"/>
        <v>-0.0004600386720866175</v>
      </c>
      <c r="R315" s="3">
        <f t="shared" si="289"/>
        <v>-0.001371533629372494</v>
      </c>
      <c r="S315" s="3">
        <f t="shared" si="289"/>
        <v>2.5720614450578123E-05</v>
      </c>
      <c r="T315">
        <f t="shared" si="237"/>
        <v>0.0003916153297852413</v>
      </c>
    </row>
    <row r="316" spans="1:20" ht="12.75">
      <c r="A316" s="8">
        <v>8.006</v>
      </c>
      <c r="B316" s="8">
        <f t="shared" si="283"/>
        <v>51.30920819106761</v>
      </c>
      <c r="C316" s="8">
        <f t="shared" si="284"/>
        <v>0.0800199900049975</v>
      </c>
      <c r="D316" s="7">
        <f t="shared" si="234"/>
        <v>0.018420349301793468</v>
      </c>
      <c r="E316" s="7">
        <f t="shared" si="235"/>
        <v>0.18783573067457757</v>
      </c>
      <c r="F316" s="3">
        <f aca="true" t="shared" si="290" ref="F316:S316">(G316+F$5)*$D316</f>
        <v>0.004511008674577564</v>
      </c>
      <c r="G316" s="3">
        <f t="shared" si="290"/>
        <v>0.003917375237016787</v>
      </c>
      <c r="H316" s="3">
        <f t="shared" si="290"/>
        <v>0.0035568616020581066</v>
      </c>
      <c r="I316" s="3">
        <f t="shared" si="290"/>
        <v>0.0026541731643264024</v>
      </c>
      <c r="J316" s="3">
        <f t="shared" si="290"/>
        <v>0.0014406894980884914</v>
      </c>
      <c r="K316" s="3">
        <f t="shared" si="290"/>
        <v>0.0002183796553139503</v>
      </c>
      <c r="L316" s="3">
        <f t="shared" si="290"/>
        <v>-0.0006202627796115769</v>
      </c>
      <c r="M316" s="3">
        <f t="shared" si="290"/>
        <v>-0.0014055666850858752</v>
      </c>
      <c r="N316" s="3">
        <f t="shared" si="290"/>
        <v>-0.0010135828629693783</v>
      </c>
      <c r="O316" s="3">
        <f t="shared" si="290"/>
        <v>0.0014454993931270694</v>
      </c>
      <c r="P316" s="3">
        <f t="shared" si="290"/>
        <v>0.0022716782128273942</v>
      </c>
      <c r="Q316" s="3">
        <f t="shared" si="290"/>
        <v>-0.0005688209707261782</v>
      </c>
      <c r="R316" s="3">
        <f t="shared" si="290"/>
        <v>-0.0016788387196371428</v>
      </c>
      <c r="S316" s="3">
        <f t="shared" si="290"/>
        <v>3.310312278036339E-05</v>
      </c>
      <c r="T316">
        <f t="shared" si="237"/>
        <v>0.00047939927968290773</v>
      </c>
    </row>
    <row r="317" spans="1:20" ht="12.75">
      <c r="A317" s="8">
        <v>8.085</v>
      </c>
      <c r="B317" s="8">
        <f t="shared" si="283"/>
        <v>51.51861704440893</v>
      </c>
      <c r="C317" s="8">
        <f t="shared" si="284"/>
        <v>0.08080959520239882</v>
      </c>
      <c r="D317" s="7">
        <f t="shared" si="234"/>
        <v>0.021492294147056654</v>
      </c>
      <c r="E317" s="7">
        <f t="shared" si="235"/>
        <v>0.18860234677262017</v>
      </c>
      <c r="F317" s="3">
        <f aca="true" t="shared" si="291" ref="F317:S317">(G317+F$5)*$D317</f>
        <v>0.005277624772620171</v>
      </c>
      <c r="G317" s="3">
        <f t="shared" si="291"/>
        <v>0.004583627866528088</v>
      </c>
      <c r="H317" s="3">
        <f t="shared" si="291"/>
        <v>0.0041596607069897835</v>
      </c>
      <c r="I317" s="3">
        <f t="shared" si="291"/>
        <v>0.0031019867377759668</v>
      </c>
      <c r="J317" s="3">
        <f t="shared" si="291"/>
        <v>0.0016816845552569252</v>
      </c>
      <c r="K317" s="3">
        <f t="shared" si="291"/>
        <v>0.00025246555307825545</v>
      </c>
      <c r="L317" s="3">
        <f t="shared" si="291"/>
        <v>-0.0007288169467076328</v>
      </c>
      <c r="M317" s="3">
        <f t="shared" si="291"/>
        <v>-0.0016434896015061506</v>
      </c>
      <c r="N317" s="3">
        <f t="shared" si="291"/>
        <v>-0.0011772621261108309</v>
      </c>
      <c r="O317" s="3">
        <f t="shared" si="291"/>
        <v>0.001694659674826989</v>
      </c>
      <c r="P317" s="3">
        <f t="shared" si="291"/>
        <v>0.002648355863447377</v>
      </c>
      <c r="Q317" s="3">
        <f t="shared" si="291"/>
        <v>-0.000669696759379702</v>
      </c>
      <c r="R317" s="3">
        <f t="shared" si="291"/>
        <v>-0.001958661541234085</v>
      </c>
      <c r="S317" s="3">
        <f t="shared" si="291"/>
        <v>4.0341987365626554E-05</v>
      </c>
      <c r="T317">
        <f t="shared" si="237"/>
        <v>0.0005593482601238708</v>
      </c>
    </row>
    <row r="318" spans="1:20" ht="12.75">
      <c r="A318" s="8">
        <v>8.157</v>
      </c>
      <c r="B318" s="8">
        <f t="shared" si="283"/>
        <v>51.70897502403633</v>
      </c>
      <c r="C318" s="8">
        <f t="shared" si="284"/>
        <v>0.08152923538230884</v>
      </c>
      <c r="D318" s="7">
        <f t="shared" si="234"/>
        <v>0.02427033055988126</v>
      </c>
      <c r="E318" s="7">
        <f t="shared" si="235"/>
        <v>0.18929922032521718</v>
      </c>
      <c r="F318" s="3">
        <f aca="true" t="shared" si="292" ref="F318:S318">(G318+F$5)*$D318</f>
        <v>0.0059744983252171735</v>
      </c>
      <c r="G318" s="3">
        <f t="shared" si="292"/>
        <v>0.005189383981766558</v>
      </c>
      <c r="H318" s="3">
        <f t="shared" si="292"/>
        <v>0.004707187087714938</v>
      </c>
      <c r="I318" s="3">
        <f t="shared" si="292"/>
        <v>0.003508234683921119</v>
      </c>
      <c r="J318" s="3">
        <f t="shared" si="292"/>
        <v>0.0018997880344808714</v>
      </c>
      <c r="K318" s="3">
        <f t="shared" si="292"/>
        <v>0.0002826849598696079</v>
      </c>
      <c r="L318" s="3">
        <f t="shared" si="292"/>
        <v>-0.0008282640810056282</v>
      </c>
      <c r="M318" s="3">
        <f t="shared" si="292"/>
        <v>-0.0018594819871369463</v>
      </c>
      <c r="N318" s="3">
        <f t="shared" si="292"/>
        <v>-0.0013239152124894379</v>
      </c>
      <c r="O318" s="3">
        <f t="shared" si="292"/>
        <v>0.0019219604460451217</v>
      </c>
      <c r="P318" s="3">
        <f t="shared" si="292"/>
        <v>0.002988425305063311</v>
      </c>
      <c r="Q318" s="3">
        <f t="shared" si="292"/>
        <v>-0.0007624004169963362</v>
      </c>
      <c r="R318" s="3">
        <f t="shared" si="292"/>
        <v>-0.002211663743557523</v>
      </c>
      <c r="S318" s="3">
        <f t="shared" si="292"/>
        <v>4.7311226143449326E-05</v>
      </c>
      <c r="T318">
        <f t="shared" si="237"/>
        <v>0.0006316481190147843</v>
      </c>
    </row>
    <row r="319" spans="1:20" ht="12.75">
      <c r="A319" s="8">
        <v>8.222</v>
      </c>
      <c r="B319" s="8">
        <f t="shared" si="283"/>
        <v>51.88042792385933</v>
      </c>
      <c r="C319" s="8">
        <f t="shared" si="284"/>
        <v>0.08217891054472763</v>
      </c>
      <c r="D319" s="7">
        <f t="shared" si="234"/>
        <v>0.02676078422047201</v>
      </c>
      <c r="E319" s="7">
        <f t="shared" si="235"/>
        <v>0.18992688506318395</v>
      </c>
      <c r="F319" s="3">
        <f aca="true" t="shared" si="293" ref="F319:S319">(G319+F$5)*$D319</f>
        <v>0.006602163063183951</v>
      </c>
      <c r="G319" s="3">
        <f t="shared" si="293"/>
        <v>0.0057350702383632355</v>
      </c>
      <c r="H319" s="3">
        <f t="shared" si="293"/>
        <v>0.0051999798614902355</v>
      </c>
      <c r="I319" s="3">
        <f t="shared" si="293"/>
        <v>0.003873461367630831</v>
      </c>
      <c r="J319" s="3">
        <f t="shared" si="293"/>
        <v>0.002095442824709885</v>
      </c>
      <c r="K319" s="3">
        <f t="shared" si="293"/>
        <v>0.0003092785760597102</v>
      </c>
      <c r="L319" s="3">
        <f t="shared" si="293"/>
        <v>-0.0009184543220909878</v>
      </c>
      <c r="M319" s="3">
        <f t="shared" si="293"/>
        <v>-0.0020537775939830803</v>
      </c>
      <c r="N319" s="3">
        <f t="shared" si="293"/>
        <v>-0.0014542705396647921</v>
      </c>
      <c r="O319" s="3">
        <f t="shared" si="293"/>
        <v>0.0021273246150663766</v>
      </c>
      <c r="P319" s="3">
        <f t="shared" si="293"/>
        <v>0.0032928209103556634</v>
      </c>
      <c r="Q319" s="3">
        <f t="shared" si="293"/>
        <v>-0.0008467012059356265</v>
      </c>
      <c r="R319" s="3">
        <f t="shared" si="293"/>
        <v>-0.0024384330647660582</v>
      </c>
      <c r="S319" s="3">
        <f t="shared" si="293"/>
        <v>5.390048737735764E-05</v>
      </c>
      <c r="T319">
        <f t="shared" si="237"/>
        <v>0.000696463485510284</v>
      </c>
    </row>
    <row r="320" spans="1:20" ht="12.75">
      <c r="A320" s="8">
        <v>8.281</v>
      </c>
      <c r="B320" s="8">
        <f t="shared" si="283"/>
        <v>52.035733149606365</v>
      </c>
      <c r="C320" s="8">
        <f t="shared" si="284"/>
        <v>0.08276861569215394</v>
      </c>
      <c r="D320" s="7">
        <f t="shared" si="234"/>
        <v>0.029007184760415798</v>
      </c>
      <c r="E320" s="7">
        <f t="shared" si="235"/>
        <v>0.19049543545763054</v>
      </c>
      <c r="F320" s="3">
        <f aca="true" t="shared" si="294" ref="F320:S320">(G320+F$5)*$D320</f>
        <v>0.007170713457630537</v>
      </c>
      <c r="G320" s="3">
        <f t="shared" si="294"/>
        <v>0.006229433235414986</v>
      </c>
      <c r="H320" s="3">
        <f t="shared" si="294"/>
        <v>0.005646066012514389</v>
      </c>
      <c r="I320" s="3">
        <f t="shared" si="294"/>
        <v>0.004203736417343689</v>
      </c>
      <c r="J320" s="3">
        <f t="shared" si="294"/>
        <v>0.002272026072375739</v>
      </c>
      <c r="K320" s="3">
        <f t="shared" si="294"/>
        <v>0.00033285625942204025</v>
      </c>
      <c r="L320" s="3">
        <f t="shared" si="294"/>
        <v>-0.0010006518762084567</v>
      </c>
      <c r="M320" s="3">
        <f t="shared" si="294"/>
        <v>-0.0022295635431643476</v>
      </c>
      <c r="N320" s="3">
        <f t="shared" si="294"/>
        <v>-0.0015709367866550436</v>
      </c>
      <c r="O320" s="3">
        <f t="shared" si="294"/>
        <v>0.0023138533481890317</v>
      </c>
      <c r="P320" s="3">
        <f t="shared" si="294"/>
        <v>0.0035669988682985763</v>
      </c>
      <c r="Q320" s="3">
        <f t="shared" si="294"/>
        <v>-0.0009237087607989394</v>
      </c>
      <c r="R320" s="3">
        <f t="shared" si="294"/>
        <v>-0.0026429438381072334</v>
      </c>
      <c r="S320" s="3">
        <f t="shared" si="294"/>
        <v>6.0120965295321154E-05</v>
      </c>
      <c r="T320">
        <f t="shared" si="237"/>
        <v>0.0007549272411690051</v>
      </c>
    </row>
    <row r="321" spans="1:20" ht="12.75">
      <c r="A321" s="8">
        <v>8.336</v>
      </c>
      <c r="B321" s="8">
        <f t="shared" si="283"/>
        <v>52.18023830897737</v>
      </c>
      <c r="C321" s="8">
        <f t="shared" si="284"/>
        <v>0.08331834082958521</v>
      </c>
      <c r="D321" s="7">
        <f t="shared" si="234"/>
        <v>0.03108930706839771</v>
      </c>
      <c r="E321" s="7">
        <f t="shared" si="235"/>
        <v>0.19102444834154841</v>
      </c>
      <c r="F321" s="3">
        <f aca="true" t="shared" si="295" ref="F321:S321">(G321+F$5)*$D321</f>
        <v>0.007699726341548429</v>
      </c>
      <c r="G321" s="3">
        <f t="shared" si="295"/>
        <v>0.006689475266325624</v>
      </c>
      <c r="H321" s="3">
        <f t="shared" si="295"/>
        <v>0.006060877252645578</v>
      </c>
      <c r="I321" s="3">
        <f t="shared" si="295"/>
        <v>0.004510569654447508</v>
      </c>
      <c r="J321" s="3">
        <f t="shared" si="295"/>
        <v>0.0024357795145832305</v>
      </c>
      <c r="K321" s="3">
        <f t="shared" si="295"/>
        <v>0.00035435758814644064</v>
      </c>
      <c r="L321" s="3">
        <f t="shared" si="295"/>
        <v>-0.0010775574066265654</v>
      </c>
      <c r="M321" s="3">
        <f t="shared" si="295"/>
        <v>-0.0023929380910583608</v>
      </c>
      <c r="N321" s="3">
        <f t="shared" si="295"/>
        <v>-0.0016782890605618215</v>
      </c>
      <c r="O321" s="3">
        <f t="shared" si="295"/>
        <v>0.0024878309206497</v>
      </c>
      <c r="P321" s="3">
        <f t="shared" si="295"/>
        <v>0.0038207918888921596</v>
      </c>
      <c r="Q321" s="3">
        <f t="shared" si="295"/>
        <v>-0.0009959042793511869</v>
      </c>
      <c r="R321" s="3">
        <f t="shared" si="295"/>
        <v>-0.0028324665846333197</v>
      </c>
      <c r="S321" s="3">
        <f t="shared" si="295"/>
        <v>6.61210979586478E-05</v>
      </c>
      <c r="T321">
        <f t="shared" si="237"/>
        <v>0.0008091155694305685</v>
      </c>
    </row>
    <row r="322" spans="1:20" ht="12.75">
      <c r="A322" s="8">
        <v>8.387</v>
      </c>
      <c r="B322" s="8">
        <f t="shared" si="283"/>
        <v>52.3140038810498</v>
      </c>
      <c r="C322" s="8">
        <f t="shared" si="284"/>
        <v>0.0838280859570215</v>
      </c>
      <c r="D322" s="7">
        <f t="shared" si="234"/>
        <v>0.03300979787538929</v>
      </c>
      <c r="E322" s="7">
        <f t="shared" si="235"/>
        <v>0.19151414512025844</v>
      </c>
      <c r="F322" s="3">
        <f aca="true" t="shared" si="296" ref="F322:S322">(G322+F$5)*$D322</f>
        <v>0.008189423120258455</v>
      </c>
      <c r="G322" s="3">
        <f t="shared" si="296"/>
        <v>0.007115374536809245</v>
      </c>
      <c r="H322" s="3">
        <f t="shared" si="296"/>
        <v>0.006444640252910681</v>
      </c>
      <c r="I322" s="3">
        <f t="shared" si="296"/>
        <v>0.004794190815505512</v>
      </c>
      <c r="J322" s="3">
        <f t="shared" si="296"/>
        <v>0.0025868904020555756</v>
      </c>
      <c r="K322" s="3">
        <f t="shared" si="296"/>
        <v>0.0003738855612178304</v>
      </c>
      <c r="L322" s="3">
        <f t="shared" si="296"/>
        <v>-0.001149108407368746</v>
      </c>
      <c r="M322" s="3">
        <f t="shared" si="296"/>
        <v>-0.002544004280069807</v>
      </c>
      <c r="N322" s="3">
        <f t="shared" si="296"/>
        <v>-0.0017766348446230649</v>
      </c>
      <c r="O322" s="3">
        <f t="shared" si="296"/>
        <v>0.0026492303374551747</v>
      </c>
      <c r="P322" s="3">
        <f t="shared" si="296"/>
        <v>0.004054593798649937</v>
      </c>
      <c r="Q322" s="3">
        <f t="shared" si="296"/>
        <v>-0.0010631941357811376</v>
      </c>
      <c r="R322" s="3">
        <f t="shared" si="296"/>
        <v>-0.0030072482571883805</v>
      </c>
      <c r="S322" s="3">
        <f t="shared" si="296"/>
        <v>7.18555085944223E-05</v>
      </c>
      <c r="T322">
        <f t="shared" si="237"/>
        <v>0.0008590973528606888</v>
      </c>
    </row>
    <row r="323" spans="1:20" ht="12.75">
      <c r="A323" s="8">
        <v>8.435</v>
      </c>
      <c r="B323" s="8">
        <f t="shared" si="283"/>
        <v>52.439701386778665</v>
      </c>
      <c r="C323" s="8">
        <f t="shared" si="284"/>
        <v>0.08430784607696153</v>
      </c>
      <c r="D323" s="7">
        <f t="shared" si="234"/>
        <v>0.03480844913719361</v>
      </c>
      <c r="E323" s="7">
        <f t="shared" si="235"/>
        <v>0.19197430585290182</v>
      </c>
      <c r="F323" s="3">
        <f aca="true" t="shared" si="297" ref="F323:S323">(G323+F$5)*$D323</f>
        <v>0.00864958385290182</v>
      </c>
      <c r="G323" s="3">
        <f t="shared" si="297"/>
        <v>0.007515625705569478</v>
      </c>
      <c r="H323" s="3">
        <f t="shared" si="297"/>
        <v>0.006805062907034449</v>
      </c>
      <c r="I323" s="3">
        <f t="shared" si="297"/>
        <v>0.005060346908580331</v>
      </c>
      <c r="J323" s="3">
        <f t="shared" si="297"/>
        <v>0.002728473224300725</v>
      </c>
      <c r="K323" s="3">
        <f t="shared" si="297"/>
        <v>0.0003919067109530888</v>
      </c>
      <c r="L323" s="3">
        <f t="shared" si="297"/>
        <v>-0.0012166574795937242</v>
      </c>
      <c r="M323" s="3">
        <f t="shared" si="297"/>
        <v>-0.0026858085587893347</v>
      </c>
      <c r="N323" s="3">
        <f t="shared" si="297"/>
        <v>-0.0018681511645101644</v>
      </c>
      <c r="O323" s="3">
        <f t="shared" si="297"/>
        <v>0.002801195754047371</v>
      </c>
      <c r="P323" s="3">
        <f t="shared" si="297"/>
        <v>0.004273307332648067</v>
      </c>
      <c r="Q323" s="3">
        <f t="shared" si="297"/>
        <v>-0.0011268228893304686</v>
      </c>
      <c r="R323" s="3">
        <f t="shared" si="297"/>
        <v>-0.003170915417965482</v>
      </c>
      <c r="S323" s="3">
        <f t="shared" si="297"/>
        <v>7.740021362871542E-05</v>
      </c>
      <c r="T323">
        <f t="shared" si="237"/>
        <v>0.0009059081980397098</v>
      </c>
    </row>
    <row r="324" spans="1:20" ht="12.75">
      <c r="A324" s="8">
        <v>8.481</v>
      </c>
      <c r="B324" s="8">
        <f t="shared" si="283"/>
        <v>52.559982303092</v>
      </c>
      <c r="C324" s="8">
        <f t="shared" si="284"/>
        <v>0.08476761619190405</v>
      </c>
      <c r="D324" s="7">
        <f t="shared" si="234"/>
        <v>0.03652417055158524</v>
      </c>
      <c r="E324" s="7">
        <f t="shared" si="235"/>
        <v>0.19241463722028113</v>
      </c>
      <c r="F324" s="3">
        <f aca="true" t="shared" si="298" ref="F324:S324">(G324+F$5)*$D324</f>
        <v>0.00908991522028113</v>
      </c>
      <c r="G324" s="3">
        <f t="shared" si="298"/>
        <v>0.007898664101947115</v>
      </c>
      <c r="H324" s="3">
        <f t="shared" si="298"/>
        <v>0.007149777316418741</v>
      </c>
      <c r="I324" s="3">
        <f t="shared" si="298"/>
        <v>0.005314707940525662</v>
      </c>
      <c r="J324" s="3">
        <f t="shared" si="298"/>
        <v>0.002863579625948728</v>
      </c>
      <c r="K324" s="3">
        <f t="shared" si="298"/>
        <v>0.00040885277212643773</v>
      </c>
      <c r="L324" s="3">
        <f t="shared" si="298"/>
        <v>-0.0012815779541573591</v>
      </c>
      <c r="M324" s="3">
        <f t="shared" si="298"/>
        <v>-0.002821361932207543</v>
      </c>
      <c r="N324" s="3">
        <f t="shared" si="298"/>
        <v>-0.001954912062691919</v>
      </c>
      <c r="O324" s="3">
        <f t="shared" si="298"/>
        <v>0.002946879228875391</v>
      </c>
      <c r="P324" s="3">
        <f t="shared" si="298"/>
        <v>0.004481703398417988</v>
      </c>
      <c r="Q324" s="3">
        <f t="shared" si="298"/>
        <v>-0.0011880657111451162</v>
      </c>
      <c r="R324" s="3">
        <f t="shared" si="298"/>
        <v>-0.003327012109193131</v>
      </c>
      <c r="S324" s="3">
        <f t="shared" si="298"/>
        <v>8.284619640342526E-05</v>
      </c>
      <c r="T324">
        <f t="shared" si="237"/>
        <v>0.0009505607503187159</v>
      </c>
    </row>
    <row r="325" spans="1:20" ht="12.75">
      <c r="A325" s="8">
        <v>8.524</v>
      </c>
      <c r="B325" s="8">
        <f t="shared" si="283"/>
        <v>52.672262142444985</v>
      </c>
      <c r="C325" s="8">
        <f t="shared" si="284"/>
        <v>0.08519740129935031</v>
      </c>
      <c r="D325" s="7">
        <f t="shared" si="234"/>
        <v>0.038120998598211324</v>
      </c>
      <c r="E325" s="7">
        <f t="shared" si="235"/>
        <v>0.1928256777802203</v>
      </c>
      <c r="F325" s="3">
        <f aca="true" t="shared" si="299" ref="F325:S325">(G325+F$5)*$D325</f>
        <v>0.009500955780220316</v>
      </c>
      <c r="G325" s="3">
        <f t="shared" si="299"/>
        <v>0.008256252562296035</v>
      </c>
      <c r="H325" s="3">
        <f t="shared" si="299"/>
        <v>0.007471404386156477</v>
      </c>
      <c r="I325" s="3">
        <f t="shared" si="299"/>
        <v>0.005551860871530327</v>
      </c>
      <c r="J325" s="3">
        <f t="shared" si="299"/>
        <v>0.002989367630068368</v>
      </c>
      <c r="K325" s="3">
        <f t="shared" si="299"/>
        <v>0.00042440808815756657</v>
      </c>
      <c r="L325" s="3">
        <f t="shared" si="299"/>
        <v>-0.001342427091814546</v>
      </c>
      <c r="M325" s="3">
        <f t="shared" si="299"/>
        <v>-0.0029477713809026996</v>
      </c>
      <c r="N325" s="3">
        <f t="shared" si="299"/>
        <v>-0.002035187406846763</v>
      </c>
      <c r="O325" s="3">
        <f t="shared" si="299"/>
        <v>0.0030831019486673747</v>
      </c>
      <c r="P325" s="3">
        <f t="shared" si="299"/>
        <v>0.004675451235656672</v>
      </c>
      <c r="Q325" s="3">
        <f t="shared" si="299"/>
        <v>-0.0012455450303304895</v>
      </c>
      <c r="R325" s="3">
        <f t="shared" si="299"/>
        <v>-0.0034722698192277152</v>
      </c>
      <c r="S325" s="3">
        <f t="shared" si="299"/>
        <v>8.805245590820831E-05</v>
      </c>
      <c r="T325">
        <f t="shared" si="237"/>
        <v>0.0009921190401637123</v>
      </c>
    </row>
    <row r="326" spans="1:20" ht="12.75">
      <c r="A326" s="8">
        <v>8.565</v>
      </c>
      <c r="B326" s="8">
        <f t="shared" si="283"/>
        <v>52.77918029552142</v>
      </c>
      <c r="C326" s="8">
        <f t="shared" si="284"/>
        <v>0.0856071964017991</v>
      </c>
      <c r="D326" s="7">
        <f t="shared" si="234"/>
        <v>0.039637316065717076</v>
      </c>
      <c r="E326" s="7">
        <f t="shared" si="235"/>
        <v>0.19321708996749676</v>
      </c>
      <c r="F326" s="3">
        <f aca="true" t="shared" si="300" ref="F326:S326">(G326+F$5)*$D326</f>
        <v>0.009892367967496771</v>
      </c>
      <c r="G326" s="3">
        <f t="shared" si="300"/>
        <v>0.008596790910082686</v>
      </c>
      <c r="H326" s="3">
        <f t="shared" si="300"/>
        <v>0.0077775311862921265</v>
      </c>
      <c r="I326" s="3">
        <f t="shared" si="300"/>
        <v>0.005777430141893065</v>
      </c>
      <c r="J326" s="3">
        <f t="shared" si="300"/>
        <v>0.0031088517739937213</v>
      </c>
      <c r="K326" s="3">
        <f t="shared" si="300"/>
        <v>0.0004389840800378646</v>
      </c>
      <c r="L326" s="3">
        <f t="shared" si="300"/>
        <v>-0.0014005907006929869</v>
      </c>
      <c r="M326" s="3">
        <f t="shared" si="300"/>
        <v>-0.003068027841737109</v>
      </c>
      <c r="N326" s="3">
        <f t="shared" si="300"/>
        <v>-0.0021109902349465415</v>
      </c>
      <c r="O326" s="3">
        <f t="shared" si="300"/>
        <v>0.0032130217917660034</v>
      </c>
      <c r="P326" s="3">
        <f t="shared" si="300"/>
        <v>0.004859243579658183</v>
      </c>
      <c r="Q326" s="3">
        <f t="shared" si="300"/>
        <v>-0.0013005549013135123</v>
      </c>
      <c r="R326" s="3">
        <f t="shared" si="300"/>
        <v>-0.0036101835108930318</v>
      </c>
      <c r="S326" s="3">
        <f t="shared" si="300"/>
        <v>9.311907460583574E-05</v>
      </c>
      <c r="T326">
        <f t="shared" si="237"/>
        <v>0.0010315819998385374</v>
      </c>
    </row>
    <row r="327" spans="1:20" ht="12.75">
      <c r="A327" s="8">
        <v>8.603</v>
      </c>
      <c r="B327" s="8">
        <f t="shared" si="283"/>
        <v>52.87815499597528</v>
      </c>
      <c r="C327" s="8">
        <f t="shared" si="284"/>
        <v>0.08598700649675163</v>
      </c>
      <c r="D327" s="7">
        <f t="shared" si="234"/>
        <v>0.041037292001681526</v>
      </c>
      <c r="E327" s="7">
        <f t="shared" si="235"/>
        <v>0.19357942230185707</v>
      </c>
      <c r="F327" s="3">
        <f aca="true" t="shared" si="301" ref="F327:S327">(G327+F$5)*$D327</f>
        <v>0.010254700301857073</v>
      </c>
      <c r="G327" s="3">
        <f t="shared" si="301"/>
        <v>0.008912050713224562</v>
      </c>
      <c r="H327" s="3">
        <f t="shared" si="301"/>
        <v>0.008060790599225072</v>
      </c>
      <c r="I327" s="3">
        <f t="shared" si="301"/>
        <v>0.005986015340850279</v>
      </c>
      <c r="J327" s="3">
        <f t="shared" si="301"/>
        <v>0.003219200594853643</v>
      </c>
      <c r="K327" s="3">
        <f t="shared" si="301"/>
        <v>0.000452271495520576</v>
      </c>
      <c r="L327" s="3">
        <f t="shared" si="301"/>
        <v>-0.0014546231750225652</v>
      </c>
      <c r="M327" s="3">
        <f t="shared" si="301"/>
        <v>-0.00317924638552849</v>
      </c>
      <c r="N327" s="3">
        <f t="shared" si="301"/>
        <v>-0.00218060714044665</v>
      </c>
      <c r="O327" s="3">
        <f t="shared" si="301"/>
        <v>0.0033334615224694017</v>
      </c>
      <c r="P327" s="3">
        <f t="shared" si="301"/>
        <v>0.005028770880217723</v>
      </c>
      <c r="Q327" s="3">
        <f t="shared" si="301"/>
        <v>-0.0013517146636260146</v>
      </c>
      <c r="R327" s="3">
        <f t="shared" si="301"/>
        <v>-0.003737497583448518</v>
      </c>
      <c r="S327" s="3">
        <f t="shared" si="301"/>
        <v>9.790320552564177E-05</v>
      </c>
      <c r="T327">
        <f t="shared" si="237"/>
        <v>0.0010680171099593547</v>
      </c>
    </row>
    <row r="328" spans="1:20" ht="12.75">
      <c r="A328" s="8">
        <v>8.64</v>
      </c>
      <c r="B328" s="8">
        <f t="shared" si="283"/>
        <v>52.97441514831292</v>
      </c>
      <c r="C328" s="8">
        <f t="shared" si="284"/>
        <v>0.08635682158920541</v>
      </c>
      <c r="D328" s="7">
        <f t="shared" si="234"/>
        <v>0.04239548367177009</v>
      </c>
      <c r="E328" s="7">
        <f t="shared" si="235"/>
        <v>0.1939318170607443</v>
      </c>
      <c r="F328" s="3">
        <f aca="true" t="shared" si="302" ref="F328:S328">(G328+F$5)*$D328</f>
        <v>0.010607095060744316</v>
      </c>
      <c r="G328" s="3">
        <f t="shared" si="302"/>
        <v>0.009218683294989974</v>
      </c>
      <c r="H328" s="3">
        <f t="shared" si="302"/>
        <v>0.008336166445740834</v>
      </c>
      <c r="I328" s="3">
        <f t="shared" si="302"/>
        <v>0.0061886715196785526</v>
      </c>
      <c r="J328" s="3">
        <f t="shared" si="302"/>
        <v>0.003326284776199498</v>
      </c>
      <c r="K328" s="3">
        <f t="shared" si="302"/>
        <v>0.0004650048207930451</v>
      </c>
      <c r="L328" s="3">
        <f t="shared" si="302"/>
        <v>-0.0015073478615686253</v>
      </c>
      <c r="M328" s="3">
        <f t="shared" si="302"/>
        <v>-0.003287317271438373</v>
      </c>
      <c r="N328" s="3">
        <f t="shared" si="302"/>
        <v>-0.002247804992683926</v>
      </c>
      <c r="O328" s="3">
        <f t="shared" si="302"/>
        <v>0.00345075377291675</v>
      </c>
      <c r="P328" s="3">
        <f t="shared" si="302"/>
        <v>0.005193087090027748</v>
      </c>
      <c r="Q328" s="3">
        <f t="shared" si="302"/>
        <v>-0.0014016874452384644</v>
      </c>
      <c r="R328" s="3">
        <f t="shared" si="302"/>
        <v>-0.003860994852141591</v>
      </c>
      <c r="S328" s="3">
        <f t="shared" si="302"/>
        <v>0.00010264204202841808</v>
      </c>
      <c r="T328">
        <f t="shared" si="237"/>
        <v>0.001103364762582228</v>
      </c>
    </row>
    <row r="329" spans="1:20" ht="12.75">
      <c r="A329" s="8">
        <v>8.687</v>
      </c>
      <c r="B329" s="8">
        <f t="shared" si="283"/>
        <v>53.09653680727475</v>
      </c>
      <c r="C329" s="8">
        <f t="shared" si="284"/>
        <v>0.08682658670664667</v>
      </c>
      <c r="D329" s="7">
        <f aca="true" t="shared" si="303" ref="D329:D392">(C329^(1/6)-0.65)/0.35</f>
        <v>0.04411378256986184</v>
      </c>
      <c r="E329" s="7">
        <f aca="true" t="shared" si="304" ref="E329:E392">(F329+E$5)</f>
        <v>0.19437888712576787</v>
      </c>
      <c r="F329" s="3">
        <f aca="true" t="shared" si="305" ref="F329:S329">(G329+F$5)*$D329</f>
        <v>0.011054165125767871</v>
      </c>
      <c r="G329" s="3">
        <f t="shared" si="305"/>
        <v>0.009607723025067754</v>
      </c>
      <c r="H329" s="3">
        <f t="shared" si="305"/>
        <v>0.00868536193004865</v>
      </c>
      <c r="I329" s="3">
        <f t="shared" si="305"/>
        <v>0.006445477945124727</v>
      </c>
      <c r="J329" s="3">
        <f t="shared" si="305"/>
        <v>0.0034618006332489772</v>
      </c>
      <c r="K329" s="3">
        <f t="shared" si="305"/>
        <v>0.0004808899879590237</v>
      </c>
      <c r="L329" s="3">
        <f t="shared" si="305"/>
        <v>-0.0015744830543868388</v>
      </c>
      <c r="M329" s="3">
        <f t="shared" si="305"/>
        <v>-0.003424281958036443</v>
      </c>
      <c r="N329" s="3">
        <f t="shared" si="305"/>
        <v>-0.00233233518371572</v>
      </c>
      <c r="O329" s="3">
        <f t="shared" si="305"/>
        <v>0.003599774605299672</v>
      </c>
      <c r="P329" s="3">
        <f t="shared" si="305"/>
        <v>0.005400753990848349</v>
      </c>
      <c r="Q329" s="3">
        <f t="shared" si="305"/>
        <v>-0.0014653894661790668</v>
      </c>
      <c r="R329" s="3">
        <f t="shared" si="305"/>
        <v>-0.0040172113356147935</v>
      </c>
      <c r="S329" s="3">
        <f t="shared" si="305"/>
        <v>0.00010877490022021682</v>
      </c>
      <c r="T329">
        <f aca="true" t="shared" si="306" ref="T329:T392">$D329*T$5</f>
        <v>0.0011480843952302862</v>
      </c>
    </row>
    <row r="330" spans="1:20" ht="12.75">
      <c r="A330" s="8">
        <v>8.728</v>
      </c>
      <c r="B330" s="8">
        <f t="shared" si="283"/>
        <v>53.2029285926863</v>
      </c>
      <c r="C330" s="8">
        <f t="shared" si="284"/>
        <v>0.08723638180909546</v>
      </c>
      <c r="D330" s="7">
        <f t="shared" si="303"/>
        <v>0.04560640887176052</v>
      </c>
      <c r="E330" s="7">
        <f t="shared" si="304"/>
        <v>0.194768372355712</v>
      </c>
      <c r="F330" s="3">
        <f aca="true" t="shared" si="307" ref="F330:S330">(G330+F$5)*$D330</f>
        <v>0.01144365035571201</v>
      </c>
      <c r="G330" s="3">
        <f t="shared" si="307"/>
        <v>0.009946675704574519</v>
      </c>
      <c r="H330" s="3">
        <f t="shared" si="307"/>
        <v>0.008989429464397873</v>
      </c>
      <c r="I330" s="3">
        <f t="shared" si="307"/>
        <v>0.0066689363044230765</v>
      </c>
      <c r="J330" s="3">
        <f t="shared" si="307"/>
        <v>0.0035795534823099837</v>
      </c>
      <c r="K330" s="3">
        <f t="shared" si="307"/>
        <v>0.0004944837524491941</v>
      </c>
      <c r="L330" s="3">
        <f t="shared" si="307"/>
        <v>-0.0016331929126732793</v>
      </c>
      <c r="M330" s="3">
        <f t="shared" si="307"/>
        <v>-0.0035434740334120422</v>
      </c>
      <c r="N330" s="3">
        <f t="shared" si="307"/>
        <v>-0.0024053219540119274</v>
      </c>
      <c r="O330" s="3">
        <f t="shared" si="307"/>
        <v>0.003729794024095166</v>
      </c>
      <c r="P330" s="3">
        <f t="shared" si="307"/>
        <v>0.0055809494789934525</v>
      </c>
      <c r="Q330" s="3">
        <f t="shared" si="307"/>
        <v>-0.0015211598715885904</v>
      </c>
      <c r="R330" s="3">
        <f t="shared" si="307"/>
        <v>-0.004152888349967725</v>
      </c>
      <c r="S330" s="3">
        <f t="shared" si="307"/>
        <v>0.00011422703299339379</v>
      </c>
      <c r="T330">
        <f t="shared" si="306"/>
        <v>0.0011869307798586342</v>
      </c>
    </row>
    <row r="331" spans="1:20" ht="12.75">
      <c r="A331" s="8">
        <v>8.767</v>
      </c>
      <c r="B331" s="8">
        <f t="shared" si="283"/>
        <v>53.30401092228885</v>
      </c>
      <c r="C331" s="8">
        <f t="shared" si="284"/>
        <v>0.08762618690654672</v>
      </c>
      <c r="D331" s="7">
        <f t="shared" si="303"/>
        <v>0.047020811496836235</v>
      </c>
      <c r="E331" s="7">
        <f t="shared" si="304"/>
        <v>0.19513842042132395</v>
      </c>
      <c r="F331" s="3">
        <f aca="true" t="shared" si="308" ref="F331:S331">(G331+F$5)*$D331</f>
        <v>0.011813698421323952</v>
      </c>
      <c r="G331" s="3">
        <f t="shared" si="308"/>
        <v>0.01026873225274823</v>
      </c>
      <c r="H331" s="3">
        <f t="shared" si="308"/>
        <v>0.009278192683924375</v>
      </c>
      <c r="I331" s="3">
        <f t="shared" si="308"/>
        <v>0.006881009679541016</v>
      </c>
      <c r="J331" s="3">
        <f t="shared" si="308"/>
        <v>0.0036911643855375214</v>
      </c>
      <c r="K331" s="3">
        <f t="shared" si="308"/>
        <v>0.0005071875416065824</v>
      </c>
      <c r="L331" s="3">
        <f t="shared" si="308"/>
        <v>-0.0016891629260294312</v>
      </c>
      <c r="M331" s="3">
        <f t="shared" si="308"/>
        <v>-0.0036566027753375725</v>
      </c>
      <c r="N331" s="3">
        <f t="shared" si="308"/>
        <v>-0.0024741026018553886</v>
      </c>
      <c r="O331" s="3">
        <f t="shared" si="308"/>
        <v>0.0038534878822082397</v>
      </c>
      <c r="P331" s="3">
        <f t="shared" si="308"/>
        <v>0.005751530350018351</v>
      </c>
      <c r="Q331" s="3">
        <f t="shared" si="308"/>
        <v>-0.0015743803360286131</v>
      </c>
      <c r="R331" s="3">
        <f t="shared" si="308"/>
        <v>-0.004281434923904385</v>
      </c>
      <c r="S331" s="3">
        <f t="shared" si="308"/>
        <v>0.00011950044666655829</v>
      </c>
      <c r="T331">
        <f t="shared" si="306"/>
        <v>0.0012237413521520104</v>
      </c>
    </row>
    <row r="332" spans="1:20" ht="12.75">
      <c r="A332" s="8">
        <v>8.802</v>
      </c>
      <c r="B332" s="8">
        <f t="shared" si="283"/>
        <v>53.394627536273795</v>
      </c>
      <c r="C332" s="8">
        <f t="shared" si="284"/>
        <v>0.087976011994003</v>
      </c>
      <c r="D332" s="7">
        <f t="shared" si="303"/>
        <v>0.048285689966861715</v>
      </c>
      <c r="E332" s="7">
        <f t="shared" si="304"/>
        <v>0.19547015498709105</v>
      </c>
      <c r="F332" s="3">
        <f aca="true" t="shared" si="309" ref="F332:S332">(G332+F$5)*$D332</f>
        <v>0.012145432987091049</v>
      </c>
      <c r="G332" s="3">
        <f t="shared" si="309"/>
        <v>0.010557459510516305</v>
      </c>
      <c r="H332" s="3">
        <f t="shared" si="309"/>
        <v>0.009536950284335967</v>
      </c>
      <c r="I332" s="3">
        <f t="shared" si="309"/>
        <v>0.007070932180537538</v>
      </c>
      <c r="J332" s="3">
        <f t="shared" si="309"/>
        <v>0.003790999610788851</v>
      </c>
      <c r="K332" s="3">
        <f t="shared" si="309"/>
        <v>0.0005184008010396046</v>
      </c>
      <c r="L332" s="3">
        <f t="shared" si="309"/>
        <v>-0.0017394943286760305</v>
      </c>
      <c r="M332" s="3">
        <f t="shared" si="309"/>
        <v>-0.003757921619370226</v>
      </c>
      <c r="N332" s="3">
        <f t="shared" si="309"/>
        <v>-0.002535296296461612</v>
      </c>
      <c r="O332" s="3">
        <f t="shared" si="309"/>
        <v>0.003964507238287858</v>
      </c>
      <c r="P332" s="3">
        <f t="shared" si="309"/>
        <v>0.005903935843042409</v>
      </c>
      <c r="Q332" s="3">
        <f t="shared" si="309"/>
        <v>-0.001622281764152119</v>
      </c>
      <c r="R332" s="3">
        <f t="shared" si="309"/>
        <v>-0.004396375249837264</v>
      </c>
      <c r="S332" s="3">
        <f t="shared" si="309"/>
        <v>0.0001243045788410684</v>
      </c>
      <c r="T332">
        <f t="shared" si="306"/>
        <v>0.0012566604796604988</v>
      </c>
    </row>
    <row r="333" spans="1:20" ht="12.75">
      <c r="A333" s="8">
        <v>8.835</v>
      </c>
      <c r="B333" s="8">
        <f t="shared" si="283"/>
        <v>53.4799816863819</v>
      </c>
      <c r="C333" s="8">
        <f t="shared" si="284"/>
        <v>0.08830584707646177</v>
      </c>
      <c r="D333" s="7">
        <f t="shared" si="303"/>
        <v>0.04947445653836535</v>
      </c>
      <c r="E333" s="7">
        <f t="shared" si="304"/>
        <v>0.19578262441932162</v>
      </c>
      <c r="F333" s="3">
        <f aca="true" t="shared" si="310" ref="F333:S333">(G333+F$5)*$D333</f>
        <v>0.01245790241932162</v>
      </c>
      <c r="G333" s="3">
        <f t="shared" si="310"/>
        <v>0.010829432028489775</v>
      </c>
      <c r="H333" s="3">
        <f t="shared" si="310"/>
        <v>0.009780586988035866</v>
      </c>
      <c r="I333" s="3">
        <f t="shared" si="310"/>
        <v>0.007249657606167229</v>
      </c>
      <c r="J333" s="3">
        <f t="shared" si="310"/>
        <v>0.0038848469503467375</v>
      </c>
      <c r="K333" s="3">
        <f t="shared" si="310"/>
        <v>0.0005288113858801103</v>
      </c>
      <c r="L333" s="3">
        <f t="shared" si="310"/>
        <v>-0.0017870370796368832</v>
      </c>
      <c r="M333" s="3">
        <f t="shared" si="310"/>
        <v>-0.003853271376708016</v>
      </c>
      <c r="N333" s="3">
        <f t="shared" si="310"/>
        <v>-0.0025925346691211054</v>
      </c>
      <c r="O333" s="3">
        <f t="shared" si="310"/>
        <v>0.004069191529777614</v>
      </c>
      <c r="P333" s="3">
        <f t="shared" si="310"/>
        <v>0.006047047058425497</v>
      </c>
      <c r="Q333" s="3">
        <f t="shared" si="310"/>
        <v>-0.0016675651243861357</v>
      </c>
      <c r="R333" s="3">
        <f t="shared" si="310"/>
        <v>-0.0045043844042309935</v>
      </c>
      <c r="S333" s="3">
        <f t="shared" si="310"/>
        <v>0.00012889554212464665</v>
      </c>
      <c r="T333">
        <f t="shared" si="306"/>
        <v>0.0012875987549750975</v>
      </c>
    </row>
    <row r="334" spans="1:20" ht="12.75">
      <c r="A334" s="8">
        <v>8.865</v>
      </c>
      <c r="B334" s="8">
        <f t="shared" si="283"/>
        <v>53.557505912424745</v>
      </c>
      <c r="C334" s="8">
        <f t="shared" si="284"/>
        <v>0.08860569715142429</v>
      </c>
      <c r="D334" s="7">
        <f t="shared" si="303"/>
        <v>0.05055194684026329</v>
      </c>
      <c r="E334" s="7">
        <f t="shared" si="304"/>
        <v>0.19606642961057527</v>
      </c>
      <c r="F334" s="3">
        <f aca="true" t="shared" si="311" ref="F334:S334">(G334+F$5)*$D334</f>
        <v>0.012741707610575281</v>
      </c>
      <c r="G334" s="3">
        <f t="shared" si="311"/>
        <v>0.01107646566555115</v>
      </c>
      <c r="H334" s="3">
        <f t="shared" si="311"/>
        <v>0.010001794623736512</v>
      </c>
      <c r="I334" s="3">
        <f t="shared" si="311"/>
        <v>0.0074118467507339626</v>
      </c>
      <c r="J334" s="3">
        <f t="shared" si="311"/>
        <v>0.003969925503140379</v>
      </c>
      <c r="K334" s="3">
        <f t="shared" si="311"/>
        <v>0.0005381396419489896</v>
      </c>
      <c r="L334" s="3">
        <f t="shared" si="311"/>
        <v>-0.001830330737116522</v>
      </c>
      <c r="M334" s="3">
        <f t="shared" si="311"/>
        <v>-0.003939801744012526</v>
      </c>
      <c r="N334" s="3">
        <f t="shared" si="311"/>
        <v>-0.002644185529953669</v>
      </c>
      <c r="O334" s="3">
        <f t="shared" si="311"/>
        <v>0.004164365392011195</v>
      </c>
      <c r="P334" s="3">
        <f t="shared" si="311"/>
        <v>0.0061766579340273905</v>
      </c>
      <c r="Q334" s="3">
        <f t="shared" si="311"/>
        <v>-0.0017088308927738795</v>
      </c>
      <c r="R334" s="3">
        <f t="shared" si="311"/>
        <v>-0.004602270557467599</v>
      </c>
      <c r="S334" s="3">
        <f t="shared" si="311"/>
        <v>0.0001331203123823693</v>
      </c>
      <c r="T334">
        <f t="shared" si="306"/>
        <v>0.00131564100684189</v>
      </c>
    </row>
    <row r="335" spans="1:20" ht="12.75">
      <c r="A335" s="8">
        <v>8.893</v>
      </c>
      <c r="B335" s="8">
        <f t="shared" si="283"/>
        <v>53.629801795424164</v>
      </c>
      <c r="C335" s="8">
        <f t="shared" si="284"/>
        <v>0.08888555722138931</v>
      </c>
      <c r="D335" s="7">
        <f t="shared" si="303"/>
        <v>0.05155486643394745</v>
      </c>
      <c r="E335" s="7">
        <f t="shared" si="304"/>
        <v>0.19633109457982192</v>
      </c>
      <c r="F335" s="3">
        <f aca="true" t="shared" si="312" ref="F335:S335">(G335+F$5)*$D335</f>
        <v>0.013006372579821929</v>
      </c>
      <c r="G335" s="3">
        <f t="shared" si="312"/>
        <v>0.011306847638210021</v>
      </c>
      <c r="H335" s="3">
        <f t="shared" si="312"/>
        <v>0.01020801556749994</v>
      </c>
      <c r="I335" s="3">
        <f t="shared" si="312"/>
        <v>0.007562976578647558</v>
      </c>
      <c r="J335" s="3">
        <f t="shared" si="312"/>
        <v>0.004049129242179149</v>
      </c>
      <c r="K335" s="3">
        <f t="shared" si="312"/>
        <v>0.0005467295976706157</v>
      </c>
      <c r="L335" s="3">
        <f t="shared" si="312"/>
        <v>-0.0018708003295836468</v>
      </c>
      <c r="M335" s="3">
        <f t="shared" si="312"/>
        <v>-0.004020433398988379</v>
      </c>
      <c r="N335" s="3">
        <f t="shared" si="312"/>
        <v>-0.0026920647510081438</v>
      </c>
      <c r="O335" s="3">
        <f t="shared" si="312"/>
        <v>0.004253198843184171</v>
      </c>
      <c r="P335" s="3">
        <f t="shared" si="312"/>
        <v>0.0062972090778269044</v>
      </c>
      <c r="Q335" s="3">
        <f t="shared" si="312"/>
        <v>-0.0017474297325999802</v>
      </c>
      <c r="R335" s="3">
        <f t="shared" si="312"/>
        <v>-0.0046933712471754355</v>
      </c>
      <c r="S335" s="3">
        <f t="shared" si="312"/>
        <v>0.00013710699752308566</v>
      </c>
      <c r="T335">
        <f t="shared" si="306"/>
        <v>0.0013417425168032267</v>
      </c>
    </row>
    <row r="336" spans="1:20" ht="12.75">
      <c r="A336" s="8">
        <v>8.926</v>
      </c>
      <c r="B336" s="8">
        <f t="shared" si="283"/>
        <v>53.714933797010524</v>
      </c>
      <c r="C336" s="8">
        <f t="shared" si="284"/>
        <v>0.08921539230384808</v>
      </c>
      <c r="D336" s="7">
        <f t="shared" si="303"/>
        <v>0.0527335061343475</v>
      </c>
      <c r="E336" s="7">
        <f t="shared" si="304"/>
        <v>0.19664275075783613</v>
      </c>
      <c r="F336" s="3">
        <f aca="true" t="shared" si="313" ref="F336:S336">(G336+F$5)*$D336</f>
        <v>0.013318028757836133</v>
      </c>
      <c r="G336" s="3">
        <f t="shared" si="313"/>
        <v>0.011578144212597827</v>
      </c>
      <c r="H336" s="3">
        <f t="shared" si="313"/>
        <v>0.010450766404938592</v>
      </c>
      <c r="I336" s="3">
        <f t="shared" si="313"/>
        <v>0.007740789550606981</v>
      </c>
      <c r="J336" s="3">
        <f t="shared" si="313"/>
        <v>0.004142226115442154</v>
      </c>
      <c r="K336" s="3">
        <f t="shared" si="313"/>
        <v>0.0005567096250123032</v>
      </c>
      <c r="L336" s="3">
        <f t="shared" si="313"/>
        <v>-0.0019185730591888652</v>
      </c>
      <c r="M336" s="3">
        <f t="shared" si="313"/>
        <v>-0.0041153023097632675</v>
      </c>
      <c r="N336" s="3">
        <f t="shared" si="313"/>
        <v>-0.002748089082920235</v>
      </c>
      <c r="O336" s="3">
        <f t="shared" si="313"/>
        <v>0.0043578998777362805</v>
      </c>
      <c r="P336" s="3">
        <f t="shared" si="313"/>
        <v>0.006438770577450059</v>
      </c>
      <c r="Q336" s="3">
        <f t="shared" si="313"/>
        <v>-0.0017930242576137208</v>
      </c>
      <c r="R336" s="3">
        <f t="shared" si="313"/>
        <v>-0.00480041980848061</v>
      </c>
      <c r="S336" s="3">
        <f t="shared" si="313"/>
        <v>0.00014185910277841258</v>
      </c>
      <c r="T336">
        <f t="shared" si="306"/>
        <v>0.0013724172349706203</v>
      </c>
    </row>
    <row r="337" spans="1:20" ht="12.75">
      <c r="A337" s="8">
        <v>8.955</v>
      </c>
      <c r="B337" s="8">
        <f t="shared" si="283"/>
        <v>53.78968131031477</v>
      </c>
      <c r="C337" s="8">
        <f t="shared" si="284"/>
        <v>0.08950524737631185</v>
      </c>
      <c r="D337" s="7">
        <f t="shared" si="303"/>
        <v>0.05376628649853269</v>
      </c>
      <c r="E337" s="7">
        <f t="shared" si="304"/>
        <v>0.19691639079775503</v>
      </c>
      <c r="F337" s="3">
        <f aca="true" t="shared" si="314" ref="F337:S337">(G337+F$5)*$D337</f>
        <v>0.013591668797755037</v>
      </c>
      <c r="G337" s="3">
        <f t="shared" si="314"/>
        <v>0.01181635666066783</v>
      </c>
      <c r="H337" s="3">
        <f t="shared" si="314"/>
        <v>0.010663830572368272</v>
      </c>
      <c r="I337" s="3">
        <f t="shared" si="314"/>
        <v>0.007896778905407867</v>
      </c>
      <c r="J337" s="3">
        <f t="shared" si="314"/>
        <v>0.004223815854581972</v>
      </c>
      <c r="K337" s="3">
        <f t="shared" si="314"/>
        <v>0.0005653518656067078</v>
      </c>
      <c r="L337" s="3">
        <f t="shared" si="314"/>
        <v>-0.0019606228461847537</v>
      </c>
      <c r="M337" s="3">
        <f t="shared" si="314"/>
        <v>-0.004198527853032486</v>
      </c>
      <c r="N337" s="3">
        <f t="shared" si="314"/>
        <v>-0.002796962930925382</v>
      </c>
      <c r="O337" s="3">
        <f t="shared" si="314"/>
        <v>0.004449912884819418</v>
      </c>
      <c r="P337" s="3">
        <f t="shared" si="314"/>
        <v>0.006562714052470523</v>
      </c>
      <c r="Q337" s="3">
        <f t="shared" si="314"/>
        <v>-0.0018331831233560024</v>
      </c>
      <c r="R337" s="3">
        <f t="shared" si="314"/>
        <v>-0.004894208463257662</v>
      </c>
      <c r="S337" s="3">
        <f t="shared" si="314"/>
        <v>0.00014608256422090092</v>
      </c>
      <c r="T337">
        <f t="shared" si="306"/>
        <v>0.0013992958871910115</v>
      </c>
    </row>
    <row r="338" spans="1:20" ht="12.75">
      <c r="A338" s="8">
        <v>8.984</v>
      </c>
      <c r="B338" s="8">
        <f t="shared" si="283"/>
        <v>53.86436807057355</v>
      </c>
      <c r="C338" s="8">
        <f t="shared" si="284"/>
        <v>0.08979510244877562</v>
      </c>
      <c r="D338" s="7">
        <f t="shared" si="303"/>
        <v>0.054796283471009975</v>
      </c>
      <c r="E338" s="7">
        <f t="shared" si="304"/>
        <v>0.197189808429395</v>
      </c>
      <c r="F338" s="3">
        <f aca="true" t="shared" si="315" ref="F338:S338">(G338+F$5)*$D338</f>
        <v>0.013865086429395015</v>
      </c>
      <c r="G338" s="3">
        <f t="shared" si="315"/>
        <v>0.012054383524823358</v>
      </c>
      <c r="H338" s="3">
        <f t="shared" si="315"/>
        <v>0.010876650660955197</v>
      </c>
      <c r="I338" s="3">
        <f t="shared" si="315"/>
        <v>0.008052516394938296</v>
      </c>
      <c r="J338" s="3">
        <f t="shared" si="315"/>
        <v>0.004305198215519552</v>
      </c>
      <c r="K338" s="3">
        <f t="shared" si="315"/>
        <v>0.000573874659034018</v>
      </c>
      <c r="L338" s="3">
        <f t="shared" si="315"/>
        <v>-0.002002735420078106</v>
      </c>
      <c r="M338" s="3">
        <f t="shared" si="315"/>
        <v>-0.004281618520992404</v>
      </c>
      <c r="N338" s="3">
        <f t="shared" si="315"/>
        <v>-0.00284550207860559</v>
      </c>
      <c r="O338" s="3">
        <f t="shared" si="315"/>
        <v>0.004541927786835019</v>
      </c>
      <c r="P338" s="3">
        <f t="shared" si="315"/>
        <v>0.006686230341034589</v>
      </c>
      <c r="Q338" s="3">
        <f t="shared" si="315"/>
        <v>-0.0018734260606449572</v>
      </c>
      <c r="R338" s="3">
        <f t="shared" si="315"/>
        <v>-0.004987732634638984</v>
      </c>
      <c r="S338" s="3">
        <f t="shared" si="315"/>
        <v>0.00015034993848458</v>
      </c>
      <c r="T338">
        <f t="shared" si="306"/>
        <v>0.0014261021001781404</v>
      </c>
    </row>
    <row r="339" spans="1:20" ht="12.75">
      <c r="A339" s="8">
        <v>9.009</v>
      </c>
      <c r="B339" s="8">
        <f t="shared" si="283"/>
        <v>53.92870479677457</v>
      </c>
      <c r="C339" s="8">
        <f t="shared" si="284"/>
        <v>0.09004497751124438</v>
      </c>
      <c r="D339" s="7">
        <f t="shared" si="303"/>
        <v>0.055681990500860506</v>
      </c>
      <c r="E339" s="7">
        <f t="shared" si="304"/>
        <v>0.19742533605496618</v>
      </c>
      <c r="F339" s="3">
        <f aca="true" t="shared" si="316" ref="F339:S339">(G339+F$5)*$D339</f>
        <v>0.014100614054966182</v>
      </c>
      <c r="G339" s="3">
        <f t="shared" si="316"/>
        <v>0.012259431033947112</v>
      </c>
      <c r="H339" s="3">
        <f t="shared" si="316"/>
        <v>0.011059921312780314</v>
      </c>
      <c r="I339" s="3">
        <f t="shared" si="316"/>
        <v>0.00818657157892241</v>
      </c>
      <c r="J339" s="3">
        <f t="shared" si="316"/>
        <v>0.004375189646293712</v>
      </c>
      <c r="K339" s="3">
        <f t="shared" si="316"/>
        <v>0.0005811262985294238</v>
      </c>
      <c r="L339" s="3">
        <f t="shared" si="316"/>
        <v>-0.002039089365227566</v>
      </c>
      <c r="M339" s="3">
        <f t="shared" si="316"/>
        <v>-0.004353140107657626</v>
      </c>
      <c r="N339" s="3">
        <f t="shared" si="316"/>
        <v>-0.002887078809724171</v>
      </c>
      <c r="O339" s="3">
        <f t="shared" si="316"/>
        <v>0.004621251835260467</v>
      </c>
      <c r="P339" s="3">
        <f t="shared" si="316"/>
        <v>0.006792368669565765</v>
      </c>
      <c r="Q339" s="3">
        <f t="shared" si="316"/>
        <v>-0.0019081849935261715</v>
      </c>
      <c r="R339" s="3">
        <f t="shared" si="316"/>
        <v>-0.005068145728052165</v>
      </c>
      <c r="S339" s="3">
        <f t="shared" si="316"/>
        <v>0.00015406366483088</v>
      </c>
      <c r="T339">
        <f t="shared" si="306"/>
        <v>0.0014491530915118982</v>
      </c>
    </row>
    <row r="340" spans="1:20" ht="12.75">
      <c r="A340" s="8">
        <v>9.03</v>
      </c>
      <c r="B340" s="8">
        <f t="shared" si="283"/>
        <v>53.982713229435404</v>
      </c>
      <c r="C340" s="8">
        <f t="shared" si="284"/>
        <v>0.09025487256371814</v>
      </c>
      <c r="D340" s="7">
        <f t="shared" si="303"/>
        <v>0.056424402954930696</v>
      </c>
      <c r="E340" s="7">
        <f t="shared" si="304"/>
        <v>0.1976230532634185</v>
      </c>
      <c r="F340" s="3">
        <f aca="true" t="shared" si="317" ref="F340:S340">(G340+F$5)*$D340</f>
        <v>0.014298331263418512</v>
      </c>
      <c r="G340" s="3">
        <f t="shared" si="317"/>
        <v>0.012431565564287412</v>
      </c>
      <c r="H340" s="3">
        <f t="shared" si="317"/>
        <v>0.011213729784229748</v>
      </c>
      <c r="I340" s="3">
        <f t="shared" si="317"/>
        <v>0.008299034475385757</v>
      </c>
      <c r="J340" s="3">
        <f t="shared" si="317"/>
        <v>0.0044338642540526834</v>
      </c>
      <c r="K340" s="3">
        <f t="shared" si="317"/>
        <v>0.0005871494478703171</v>
      </c>
      <c r="L340" s="3">
        <f t="shared" si="317"/>
        <v>-0.002069662206189881</v>
      </c>
      <c r="M340" s="3">
        <f t="shared" si="317"/>
        <v>-0.004413140717551841</v>
      </c>
      <c r="N340" s="3">
        <f t="shared" si="317"/>
        <v>-0.002921812770717235</v>
      </c>
      <c r="O340" s="3">
        <f t="shared" si="317"/>
        <v>0.004687884224649411</v>
      </c>
      <c r="P340" s="3">
        <f t="shared" si="317"/>
        <v>0.006881281746765311</v>
      </c>
      <c r="Q340" s="3">
        <f t="shared" si="317"/>
        <v>-0.0019374297889414905</v>
      </c>
      <c r="R340" s="3">
        <f t="shared" si="317"/>
        <v>-0.005135542303854668</v>
      </c>
      <c r="S340" s="3">
        <f t="shared" si="317"/>
        <v>0.00015720802200981993</v>
      </c>
      <c r="T340">
        <f t="shared" si="306"/>
        <v>0.0014684747661380256</v>
      </c>
    </row>
    <row r="341" spans="1:20" ht="12.75">
      <c r="A341" s="8">
        <v>9.053</v>
      </c>
      <c r="B341" s="8">
        <f t="shared" si="283"/>
        <v>54.04182948042022</v>
      </c>
      <c r="C341" s="8">
        <f t="shared" si="284"/>
        <v>0.09048475762118942</v>
      </c>
      <c r="D341" s="7">
        <f t="shared" si="303"/>
        <v>0.057235872326888745</v>
      </c>
      <c r="E341" s="7">
        <f t="shared" si="304"/>
        <v>0.19783946946998174</v>
      </c>
      <c r="F341" s="3">
        <f aca="true" t="shared" si="318" ref="F341:S341">(G341+F$5)*$D341</f>
        <v>0.014514747469981753</v>
      </c>
      <c r="G341" s="3">
        <f t="shared" si="318"/>
        <v>0.012619984009592687</v>
      </c>
      <c r="H341" s="3">
        <f t="shared" si="318"/>
        <v>0.011382041781130031</v>
      </c>
      <c r="I341" s="3">
        <f t="shared" si="318"/>
        <v>0.008422058373613789</v>
      </c>
      <c r="J341" s="3">
        <f t="shared" si="318"/>
        <v>0.004498003507188603</v>
      </c>
      <c r="K341" s="3">
        <f t="shared" si="318"/>
        <v>0.0005936749233570231</v>
      </c>
      <c r="L341" s="3">
        <f t="shared" si="318"/>
        <v>-0.00210318372281283</v>
      </c>
      <c r="M341" s="3">
        <f t="shared" si="318"/>
        <v>-0.00447877443050513</v>
      </c>
      <c r="N341" s="3">
        <f t="shared" si="318"/>
        <v>-0.0029596559487818463</v>
      </c>
      <c r="O341" s="3">
        <f t="shared" si="318"/>
        <v>0.004760862348628987</v>
      </c>
      <c r="P341" s="3">
        <f t="shared" si="318"/>
        <v>0.006978409046392471</v>
      </c>
      <c r="Q341" s="3">
        <f t="shared" si="318"/>
        <v>-0.001969508899539449</v>
      </c>
      <c r="R341" s="3">
        <f t="shared" si="318"/>
        <v>-0.005209200682672974</v>
      </c>
      <c r="S341" s="3">
        <f t="shared" si="318"/>
        <v>0.00016067767390230773</v>
      </c>
      <c r="T341">
        <f t="shared" si="306"/>
        <v>0.0014895936833761235</v>
      </c>
    </row>
    <row r="342" spans="1:20" ht="12.75">
      <c r="A342" s="8">
        <v>9.073</v>
      </c>
      <c r="B342" s="8">
        <f t="shared" si="283"/>
        <v>54.09320462528475</v>
      </c>
      <c r="C342" s="8">
        <f t="shared" si="284"/>
        <v>0.09068465767116442</v>
      </c>
      <c r="D342" s="7">
        <f t="shared" si="303"/>
        <v>0.05794010256707561</v>
      </c>
      <c r="E342" s="7">
        <f t="shared" si="304"/>
        <v>0.1980275465854618</v>
      </c>
      <c r="F342" s="3">
        <f aca="true" t="shared" si="319" ref="F342:S342">(G342+F$5)*$D342</f>
        <v>0.014702824585461804</v>
      </c>
      <c r="G342" s="3">
        <f t="shared" si="319"/>
        <v>0.012783733212280773</v>
      </c>
      <c r="H342" s="3">
        <f t="shared" si="319"/>
        <v>0.01152827736354767</v>
      </c>
      <c r="I342" s="3">
        <f t="shared" si="319"/>
        <v>0.008528908840376671</v>
      </c>
      <c r="J342" s="3">
        <f t="shared" si="319"/>
        <v>0.004553672215404689</v>
      </c>
      <c r="K342" s="3">
        <f t="shared" si="319"/>
        <v>0.000599288786257665</v>
      </c>
      <c r="L342" s="3">
        <f t="shared" si="319"/>
        <v>-0.002132364100084946</v>
      </c>
      <c r="M342" s="3">
        <f t="shared" si="319"/>
        <v>-0.004535778166009474</v>
      </c>
      <c r="N342" s="3">
        <f t="shared" si="319"/>
        <v>-0.002992394752797119</v>
      </c>
      <c r="O342" s="3">
        <f t="shared" si="319"/>
        <v>0.004824321094543557</v>
      </c>
      <c r="P342" s="3">
        <f t="shared" si="319"/>
        <v>0.007062652770192564</v>
      </c>
      <c r="Q342" s="3">
        <f t="shared" si="319"/>
        <v>-0.001997445151172766</v>
      </c>
      <c r="R342" s="3">
        <f t="shared" si="319"/>
        <v>-0.005273118619665857</v>
      </c>
      <c r="S342" s="3">
        <f t="shared" si="319"/>
        <v>0.000163716576213112</v>
      </c>
      <c r="T342">
        <f t="shared" si="306"/>
        <v>0.001507921645802093</v>
      </c>
    </row>
    <row r="343" spans="1:20" ht="12.75">
      <c r="A343" s="8">
        <v>9.094</v>
      </c>
      <c r="B343" s="8">
        <f t="shared" si="283"/>
        <v>54.14711836826938</v>
      </c>
      <c r="C343" s="8">
        <f t="shared" si="284"/>
        <v>0.09089455272363818</v>
      </c>
      <c r="D343" s="7">
        <f t="shared" si="303"/>
        <v>0.05867815341212708</v>
      </c>
      <c r="E343" s="7">
        <f t="shared" si="304"/>
        <v>0.1982249171484455</v>
      </c>
      <c r="F343" s="3">
        <f aca="true" t="shared" si="320" ref="F343:S343">(G343+F$5)*$D343</f>
        <v>0.014900195148445502</v>
      </c>
      <c r="G343" s="3">
        <f t="shared" si="320"/>
        <v>0.012955577268056682</v>
      </c>
      <c r="H343" s="3">
        <f t="shared" si="320"/>
        <v>0.0116817023651543</v>
      </c>
      <c r="I343" s="3">
        <f t="shared" si="320"/>
        <v>0.008640975266824332</v>
      </c>
      <c r="J343" s="3">
        <f t="shared" si="320"/>
        <v>0.004612020001210494</v>
      </c>
      <c r="K343" s="3">
        <f t="shared" si="320"/>
        <v>0.0006051229415442313</v>
      </c>
      <c r="L343" s="3">
        <f t="shared" si="320"/>
        <v>-0.0021630345749353045</v>
      </c>
      <c r="M343" s="3">
        <f t="shared" si="320"/>
        <v>-0.004595562930666221</v>
      </c>
      <c r="N343" s="3">
        <f t="shared" si="320"/>
        <v>-0.0030266026074531613</v>
      </c>
      <c r="O343" s="3">
        <f t="shared" si="320"/>
        <v>0.004890951971115164</v>
      </c>
      <c r="P343" s="3">
        <f t="shared" si="320"/>
        <v>0.007150894417840131</v>
      </c>
      <c r="Q343" s="3">
        <f t="shared" si="320"/>
        <v>-0.002026819289225399</v>
      </c>
      <c r="R343" s="3">
        <f t="shared" si="320"/>
        <v>-0.0053400999917885585</v>
      </c>
      <c r="S343" s="3">
        <f t="shared" si="320"/>
        <v>0.00016692912514913957</v>
      </c>
      <c r="T343">
        <f t="shared" si="306"/>
        <v>0.001527129807259302</v>
      </c>
    </row>
    <row r="344" spans="1:20" ht="12.75">
      <c r="A344" s="8">
        <v>9.113</v>
      </c>
      <c r="B344" s="8">
        <f t="shared" si="283"/>
        <v>54.195870984978825</v>
      </c>
      <c r="C344" s="8">
        <f t="shared" si="284"/>
        <v>0.09108445777111444</v>
      </c>
      <c r="D344" s="7">
        <f t="shared" si="303"/>
        <v>0.05934469090055414</v>
      </c>
      <c r="E344" s="7">
        <f t="shared" si="304"/>
        <v>0.19840339356047307</v>
      </c>
      <c r="F344" s="3">
        <f aca="true" t="shared" si="321" ref="F344:S344">(G344+F$5)*$D344</f>
        <v>0.015078671560473085</v>
      </c>
      <c r="G344" s="3">
        <f t="shared" si="321"/>
        <v>0.013110973828721069</v>
      </c>
      <c r="H344" s="3">
        <f t="shared" si="321"/>
        <v>0.011820407832383868</v>
      </c>
      <c r="I344" s="3">
        <f t="shared" si="321"/>
        <v>0.00874225732851257</v>
      </c>
      <c r="J344" s="3">
        <f t="shared" si="321"/>
        <v>0.004664719001370159</v>
      </c>
      <c r="K344" s="3">
        <f t="shared" si="321"/>
        <v>0.0006103482574821644</v>
      </c>
      <c r="L344" s="3">
        <f t="shared" si="321"/>
        <v>-0.0021908113284515346</v>
      </c>
      <c r="M344" s="3">
        <f t="shared" si="321"/>
        <v>-0.004649592848162153</v>
      </c>
      <c r="N344" s="3">
        <f t="shared" si="321"/>
        <v>-0.0030574048813217024</v>
      </c>
      <c r="O344" s="3">
        <f t="shared" si="321"/>
        <v>0.0049512360805429555</v>
      </c>
      <c r="P344" s="3">
        <f t="shared" si="321"/>
        <v>0.00723054361698457</v>
      </c>
      <c r="Q344" s="3">
        <f t="shared" si="321"/>
        <v>-0.002053431860971911</v>
      </c>
      <c r="R344" s="3">
        <f t="shared" si="321"/>
        <v>-0.005400585690075489</v>
      </c>
      <c r="S344" s="3">
        <f t="shared" si="321"/>
        <v>0.00016985475988225861</v>
      </c>
      <c r="T344">
        <f t="shared" si="306"/>
        <v>0.001544476795994335</v>
      </c>
    </row>
    <row r="345" spans="1:20" ht="12.75">
      <c r="A345" s="8">
        <v>9.132</v>
      </c>
      <c r="B345" s="8">
        <f t="shared" si="283"/>
        <v>54.24459856920085</v>
      </c>
      <c r="C345" s="8">
        <f t="shared" si="284"/>
        <v>0.0912743628185907</v>
      </c>
      <c r="D345" s="7">
        <f t="shared" si="303"/>
        <v>0.060010071321244654</v>
      </c>
      <c r="E345" s="7">
        <f t="shared" si="304"/>
        <v>0.19858177833211615</v>
      </c>
      <c r="F345" s="3">
        <f aca="true" t="shared" si="322" ref="F345:S345">(G345+F$5)*$D345</f>
        <v>0.01525705633211616</v>
      </c>
      <c r="G345" s="3">
        <f t="shared" si="322"/>
        <v>0.013266293388752952</v>
      </c>
      <c r="H345" s="3">
        <f t="shared" si="322"/>
        <v>0.011959011401659028</v>
      </c>
      <c r="I345" s="3">
        <f t="shared" si="322"/>
        <v>0.008843433907656705</v>
      </c>
      <c r="J345" s="3">
        <f t="shared" si="322"/>
        <v>0.0047173309842086465</v>
      </c>
      <c r="K345" s="3">
        <f t="shared" si="322"/>
        <v>0.0006155231306077667</v>
      </c>
      <c r="L345" s="3">
        <f t="shared" si="322"/>
        <v>-0.002218613848425873</v>
      </c>
      <c r="M345" s="3">
        <f t="shared" si="322"/>
        <v>-0.004703564745211167</v>
      </c>
      <c r="N345" s="3">
        <f t="shared" si="322"/>
        <v>-0.0030880673198017184</v>
      </c>
      <c r="O345" s="3">
        <f t="shared" si="322"/>
        <v>0.005011519030644522</v>
      </c>
      <c r="P345" s="3">
        <f t="shared" si="322"/>
        <v>0.007310014358685383</v>
      </c>
      <c r="Q345" s="3">
        <f t="shared" si="322"/>
        <v>-0.002080078340582487</v>
      </c>
      <c r="R345" s="3">
        <f t="shared" si="322"/>
        <v>-0.005460961114889405</v>
      </c>
      <c r="S345" s="3">
        <f t="shared" si="322"/>
        <v>0.00017279838055147607</v>
      </c>
      <c r="T345">
        <f t="shared" si="306"/>
        <v>0.001561793671432907</v>
      </c>
    </row>
    <row r="346" spans="1:20" ht="12.75">
      <c r="A346" s="8">
        <v>9.153</v>
      </c>
      <c r="B346" s="8">
        <f t="shared" si="283"/>
        <v>54.29842639644872</v>
      </c>
      <c r="C346" s="8">
        <f t="shared" si="284"/>
        <v>0.09148425787106447</v>
      </c>
      <c r="D346" s="7">
        <f t="shared" si="303"/>
        <v>0.060744150922856316</v>
      </c>
      <c r="E346" s="7">
        <f t="shared" si="304"/>
        <v>0.19877883436977856</v>
      </c>
      <c r="F346" s="3">
        <f aca="true" t="shared" si="323" ref="F346:S346">(G346+F$5)*$D346</f>
        <v>0.015454112369778566</v>
      </c>
      <c r="G346" s="3">
        <f t="shared" si="323"/>
        <v>0.01343787316579969</v>
      </c>
      <c r="H346" s="3">
        <f t="shared" si="323"/>
        <v>0.012112086673448803</v>
      </c>
      <c r="I346" s="3">
        <f t="shared" si="323"/>
        <v>0.008955138301745349</v>
      </c>
      <c r="J346" s="3">
        <f t="shared" si="323"/>
        <v>0.004775380113271674</v>
      </c>
      <c r="K346" s="3">
        <f t="shared" si="323"/>
        <v>0.0006211841591642743</v>
      </c>
      <c r="L346" s="3">
        <f t="shared" si="323"/>
        <v>-0.0022493727576848835</v>
      </c>
      <c r="M346" s="3">
        <f t="shared" si="323"/>
        <v>-0.0047631503766899065</v>
      </c>
      <c r="N346" s="3">
        <f t="shared" si="323"/>
        <v>-0.00312179523837904</v>
      </c>
      <c r="O346" s="3">
        <f t="shared" si="323"/>
        <v>0.005078145930585502</v>
      </c>
      <c r="P346" s="3">
        <f t="shared" si="323"/>
        <v>0.007397643513045343</v>
      </c>
      <c r="Q346" s="3">
        <f t="shared" si="323"/>
        <v>-0.00210956885724887</v>
      </c>
      <c r="R346" s="3">
        <f t="shared" si="323"/>
        <v>-0.005527564011156085</v>
      </c>
      <c r="S346" s="3">
        <f t="shared" si="323"/>
        <v>0.00017607266050811925</v>
      </c>
      <c r="T346">
        <f t="shared" si="306"/>
        <v>0.001580898479190721</v>
      </c>
    </row>
    <row r="347" spans="1:20" ht="12.75">
      <c r="A347" s="8">
        <v>9.042</v>
      </c>
      <c r="B347" s="8">
        <f t="shared" si="283"/>
        <v>54.01356115254239</v>
      </c>
      <c r="C347" s="8">
        <f t="shared" si="284"/>
        <v>0.09037481259370315</v>
      </c>
      <c r="D347" s="7">
        <f t="shared" si="303"/>
        <v>0.05684799289041547</v>
      </c>
      <c r="E347" s="7">
        <f t="shared" si="304"/>
        <v>0.19773598313275143</v>
      </c>
      <c r="F347" s="3">
        <f aca="true" t="shared" si="324" ref="F347:S347">(G347+F$5)*$D347</f>
        <v>0.014411261132751433</v>
      </c>
      <c r="G347" s="3">
        <f t="shared" si="324"/>
        <v>0.012529885134463766</v>
      </c>
      <c r="H347" s="3">
        <f t="shared" si="324"/>
        <v>0.011301563602618752</v>
      </c>
      <c r="I347" s="3">
        <f t="shared" si="324"/>
        <v>0.008363240356230562</v>
      </c>
      <c r="J347" s="3">
        <f t="shared" si="324"/>
        <v>0.004467344284039487</v>
      </c>
      <c r="K347" s="3">
        <f t="shared" si="324"/>
        <v>0.0005905633341415634</v>
      </c>
      <c r="L347" s="3">
        <f t="shared" si="324"/>
        <v>-0.002087146885181059</v>
      </c>
      <c r="M347" s="3">
        <f t="shared" si="324"/>
        <v>-0.004447394992085152</v>
      </c>
      <c r="N347" s="3">
        <f t="shared" si="324"/>
        <v>-0.002941582916444276</v>
      </c>
      <c r="O347" s="3">
        <f t="shared" si="324"/>
        <v>0.004725959819735672</v>
      </c>
      <c r="P347" s="3">
        <f t="shared" si="324"/>
        <v>0.006931989887044698</v>
      </c>
      <c r="Q347" s="3">
        <f t="shared" si="324"/>
        <v>-0.0019541603400535577</v>
      </c>
      <c r="R347" s="3">
        <f t="shared" si="324"/>
        <v>-0.0051739931885527975</v>
      </c>
      <c r="S347" s="3">
        <f t="shared" si="324"/>
        <v>0.00015901491675570707</v>
      </c>
      <c r="T347">
        <f t="shared" si="306"/>
        <v>0.001479498917017323</v>
      </c>
    </row>
    <row r="348" spans="1:20" ht="12.75">
      <c r="A348" s="8">
        <v>8.912</v>
      </c>
      <c r="B348" s="8">
        <f t="shared" si="283"/>
        <v>53.67882691044034</v>
      </c>
      <c r="C348" s="8">
        <f t="shared" si="284"/>
        <v>0.08907546226886558</v>
      </c>
      <c r="D348" s="7">
        <f t="shared" si="303"/>
        <v>0.05223392140269599</v>
      </c>
      <c r="E348" s="7">
        <f t="shared" si="304"/>
        <v>0.19651056856948432</v>
      </c>
      <c r="F348" s="3">
        <f aca="true" t="shared" si="325" ref="F348:S348">(G348+F$5)*$D348</f>
        <v>0.013185846569484317</v>
      </c>
      <c r="G348" s="3">
        <f t="shared" si="325"/>
        <v>0.011463078331326697</v>
      </c>
      <c r="H348" s="3">
        <f t="shared" si="325"/>
        <v>0.010347820109681523</v>
      </c>
      <c r="I348" s="3">
        <f t="shared" si="325"/>
        <v>0.007665393858046275</v>
      </c>
      <c r="J348" s="3">
        <f t="shared" si="325"/>
        <v>0.004102763482938052</v>
      </c>
      <c r="K348" s="3">
        <f t="shared" si="325"/>
        <v>0.0005524946515434769</v>
      </c>
      <c r="L348" s="3">
        <f t="shared" si="325"/>
        <v>-0.001898295785926095</v>
      </c>
      <c r="M348" s="3">
        <f t="shared" si="325"/>
        <v>-0.004075076207207737</v>
      </c>
      <c r="N348" s="3">
        <f t="shared" si="325"/>
        <v>-0.002724374524234662</v>
      </c>
      <c r="O348" s="3">
        <f t="shared" si="325"/>
        <v>0.004313480743019444</v>
      </c>
      <c r="P348" s="3">
        <f t="shared" si="325"/>
        <v>0.006378782266341778</v>
      </c>
      <c r="Q348" s="3">
        <f t="shared" si="325"/>
        <v>-0.0017736675944383864</v>
      </c>
      <c r="R348" s="3">
        <f t="shared" si="325"/>
        <v>-0.004755047443146985</v>
      </c>
      <c r="S348" s="3">
        <f t="shared" si="325"/>
        <v>0.00013983602016217177</v>
      </c>
      <c r="T348">
        <f t="shared" si="306"/>
        <v>0.001359415279547821</v>
      </c>
    </row>
    <row r="349" spans="1:20" ht="12.75">
      <c r="A349" s="8">
        <v>8.783</v>
      </c>
      <c r="B349" s="8">
        <f t="shared" si="283"/>
        <v>53.34544714218001</v>
      </c>
      <c r="C349" s="8">
        <f t="shared" si="284"/>
        <v>0.08778610694652673</v>
      </c>
      <c r="D349" s="7">
        <f t="shared" si="303"/>
        <v>0.04759956281528747</v>
      </c>
      <c r="E349" s="7">
        <f t="shared" si="304"/>
        <v>0.19529011254275883</v>
      </c>
      <c r="F349" s="3">
        <f aca="true" t="shared" si="326" ref="F349:S349">(G349+F$5)*$D349</f>
        <v>0.011965390542758839</v>
      </c>
      <c r="G349" s="3">
        <f t="shared" si="326"/>
        <v>0.010400756674983736</v>
      </c>
      <c r="H349" s="3">
        <f t="shared" si="326"/>
        <v>0.009396527364701434</v>
      </c>
      <c r="I349" s="3">
        <f t="shared" si="326"/>
        <v>0.006967878176379491</v>
      </c>
      <c r="J349" s="3">
        <f t="shared" si="326"/>
        <v>0.0037368417859702423</v>
      </c>
      <c r="K349" s="3">
        <f t="shared" si="326"/>
        <v>0.0005123355778592456</v>
      </c>
      <c r="L349" s="3">
        <f t="shared" si="326"/>
        <v>-0.0017121596664785143</v>
      </c>
      <c r="M349" s="3">
        <f t="shared" si="326"/>
        <v>-0.0037029442614239156</v>
      </c>
      <c r="N349" s="3">
        <f t="shared" si="326"/>
        <v>-0.002502139168556946</v>
      </c>
      <c r="O349" s="3">
        <f t="shared" si="326"/>
        <v>0.0039042382815696283</v>
      </c>
      <c r="P349" s="3">
        <f t="shared" si="326"/>
        <v>0.005821280978604139</v>
      </c>
      <c r="Q349" s="3">
        <f t="shared" si="326"/>
        <v>-0.0015962618790415215</v>
      </c>
      <c r="R349" s="3">
        <f t="shared" si="326"/>
        <v>-0.004334028431253417</v>
      </c>
      <c r="S349" s="3">
        <f t="shared" si="326"/>
        <v>0.00012168826613619512</v>
      </c>
      <c r="T349">
        <f t="shared" si="306"/>
        <v>0.0012388036596378972</v>
      </c>
    </row>
    <row r="350" spans="1:20" ht="12.75">
      <c r="A350" s="8">
        <v>8.642</v>
      </c>
      <c r="B350" s="8">
        <f t="shared" si="283"/>
        <v>52.97961533026408</v>
      </c>
      <c r="C350" s="8">
        <f t="shared" si="284"/>
        <v>0.08637681159420289</v>
      </c>
      <c r="D350" s="7">
        <f t="shared" si="303"/>
        <v>0.04246876126262971</v>
      </c>
      <c r="E350" s="7">
        <f t="shared" si="304"/>
        <v>0.19395085418898841</v>
      </c>
      <c r="F350" s="3">
        <f aca="true" t="shared" si="327" ref="F350:S350">(G350+F$5)*$D350</f>
        <v>0.010626132188988417</v>
      </c>
      <c r="G350" s="3">
        <f t="shared" si="327"/>
        <v>0.009235248781242017</v>
      </c>
      <c r="H350" s="3">
        <f t="shared" si="327"/>
        <v>0.008351039615398237</v>
      </c>
      <c r="I350" s="3">
        <f t="shared" si="327"/>
        <v>0.0061996135945700855</v>
      </c>
      <c r="J350" s="3">
        <f t="shared" si="327"/>
        <v>0.003332063011216051</v>
      </c>
      <c r="K350" s="3">
        <f t="shared" si="327"/>
        <v>0.00046568737815265465</v>
      </c>
      <c r="L350" s="3">
        <f t="shared" si="327"/>
        <v>-0.0015102010302386435</v>
      </c>
      <c r="M350" s="3">
        <f t="shared" si="327"/>
        <v>-0.0032931527288919587</v>
      </c>
      <c r="N350" s="3">
        <f t="shared" si="327"/>
        <v>-0.0022514208828139774</v>
      </c>
      <c r="O350" s="3">
        <f t="shared" si="327"/>
        <v>0.003457094471129796</v>
      </c>
      <c r="P350" s="3">
        <f t="shared" si="327"/>
        <v>0.005201948067027518</v>
      </c>
      <c r="Q350" s="3">
        <f t="shared" si="327"/>
        <v>-0.001404393110077479</v>
      </c>
      <c r="R350" s="3">
        <f t="shared" si="327"/>
        <v>-0.003867657334310821</v>
      </c>
      <c r="S350" s="3">
        <f t="shared" si="327"/>
        <v>0.0001029004431868692</v>
      </c>
      <c r="T350">
        <f t="shared" si="306"/>
        <v>0.0011052718504283624</v>
      </c>
    </row>
    <row r="351" spans="1:20" ht="12.75">
      <c r="A351" s="8">
        <v>8.473</v>
      </c>
      <c r="B351" s="8">
        <f t="shared" si="283"/>
        <v>52.53907638458128</v>
      </c>
      <c r="C351" s="8">
        <f t="shared" si="284"/>
        <v>0.08468765617191405</v>
      </c>
      <c r="D351" s="7">
        <f t="shared" si="303"/>
        <v>0.03622634219247293</v>
      </c>
      <c r="E351" s="7">
        <f t="shared" si="304"/>
        <v>0.19233810361905576</v>
      </c>
      <c r="F351" s="3">
        <f aca="true" t="shared" si="328" ref="F351:S351">(G351+F$5)*$D351</f>
        <v>0.009013381619055775</v>
      </c>
      <c r="G351" s="3">
        <f t="shared" si="328"/>
        <v>0.007832086141500626</v>
      </c>
      <c r="H351" s="3">
        <f t="shared" si="328"/>
        <v>0.007089875274808491</v>
      </c>
      <c r="I351" s="3">
        <f t="shared" si="328"/>
        <v>0.005270520578563933</v>
      </c>
      <c r="J351" s="3">
        <f t="shared" si="328"/>
        <v>0.002840123251389707</v>
      </c>
      <c r="K351" s="3">
        <f t="shared" si="328"/>
        <v>0.0004059283558057468</v>
      </c>
      <c r="L351" s="3">
        <f t="shared" si="328"/>
        <v>-0.0012702744620458539</v>
      </c>
      <c r="M351" s="3">
        <f t="shared" si="328"/>
        <v>-0.002797811527240822</v>
      </c>
      <c r="N351" s="3">
        <f t="shared" si="328"/>
        <v>-0.0019398891200039482</v>
      </c>
      <c r="O351" s="3">
        <f t="shared" si="328"/>
        <v>0.0029215396545406</v>
      </c>
      <c r="P351" s="3">
        <f t="shared" si="328"/>
        <v>0.004445544840514083</v>
      </c>
      <c r="Q351" s="3">
        <f t="shared" si="328"/>
        <v>-0.0011773963455972449</v>
      </c>
      <c r="R351" s="3">
        <f t="shared" si="328"/>
        <v>-0.003299917361671649</v>
      </c>
      <c r="S351" s="3">
        <f t="shared" si="328"/>
        <v>8.188984977814763E-05</v>
      </c>
      <c r="T351">
        <f t="shared" si="306"/>
        <v>0.0009428096106151012</v>
      </c>
    </row>
    <row r="352" spans="1:20" ht="12.75">
      <c r="A352" s="8">
        <v>8.286</v>
      </c>
      <c r="B352" s="8">
        <f t="shared" si="283"/>
        <v>52.04888072128234</v>
      </c>
      <c r="C352" s="8">
        <f t="shared" si="284"/>
        <v>0.08281859070464767</v>
      </c>
      <c r="D352" s="7">
        <f t="shared" si="303"/>
        <v>0.02919694401850042</v>
      </c>
      <c r="E352" s="7">
        <f t="shared" si="304"/>
        <v>0.19054356685196344</v>
      </c>
      <c r="F352" s="3">
        <f aca="true" t="shared" si="329" ref="F352:S352">(G352+F$5)*$D352</f>
        <v>0.00721884485196345</v>
      </c>
      <c r="G352" s="3">
        <f t="shared" si="329"/>
        <v>0.006271287170165906</v>
      </c>
      <c r="H352" s="3">
        <f t="shared" si="329"/>
        <v>0.005683817093882475</v>
      </c>
      <c r="I352" s="3">
        <f t="shared" si="329"/>
        <v>0.0042316720693576365</v>
      </c>
      <c r="J352" s="3">
        <f t="shared" si="329"/>
        <v>0.002286946842318755</v>
      </c>
      <c r="K352" s="3">
        <f t="shared" si="329"/>
        <v>0.0003348299362662322</v>
      </c>
      <c r="L352" s="3">
        <f t="shared" si="329"/>
        <v>-0.001007632157622873</v>
      </c>
      <c r="M352" s="3">
        <f t="shared" si="329"/>
        <v>-0.0022444354766891533</v>
      </c>
      <c r="N352" s="3">
        <f t="shared" si="329"/>
        <v>-0.001580751867668618</v>
      </c>
      <c r="O352" s="3">
        <f t="shared" si="329"/>
        <v>0.002329665836448266</v>
      </c>
      <c r="P352" s="3">
        <f t="shared" si="329"/>
        <v>0.0035901423141768292</v>
      </c>
      <c r="Q352" s="3">
        <f t="shared" si="329"/>
        <v>-0.000930255826315685</v>
      </c>
      <c r="R352" s="3">
        <f t="shared" si="329"/>
        <v>-0.0026602177601889967</v>
      </c>
      <c r="S352" s="3">
        <f t="shared" si="329"/>
        <v>6.065845631917809E-05</v>
      </c>
      <c r="T352">
        <f t="shared" si="306"/>
        <v>0.0007598658256740272</v>
      </c>
    </row>
    <row r="353" spans="1:20" ht="12.75">
      <c r="A353" s="8">
        <v>8.418</v>
      </c>
      <c r="B353" s="8">
        <f t="shared" si="283"/>
        <v>52.3952054830049</v>
      </c>
      <c r="C353" s="8">
        <f t="shared" si="284"/>
        <v>0.08413793103448275</v>
      </c>
      <c r="D353" s="7">
        <f t="shared" si="303"/>
        <v>0.03417240458662509</v>
      </c>
      <c r="E353" s="7">
        <f t="shared" si="304"/>
        <v>0.19181141266292612</v>
      </c>
      <c r="F353" s="3">
        <f aca="true" t="shared" si="330" ref="F353:S353">(G353+F$5)*$D353</f>
        <v>0.008486690662926124</v>
      </c>
      <c r="G353" s="3">
        <f t="shared" si="330"/>
        <v>0.007373935679205266</v>
      </c>
      <c r="H353" s="3">
        <f t="shared" si="330"/>
        <v>0.006677497727819824</v>
      </c>
      <c r="I353" s="3">
        <f t="shared" si="330"/>
        <v>0.004966169551811136</v>
      </c>
      <c r="J353" s="3">
        <f t="shared" si="330"/>
        <v>0.002678399883998172</v>
      </c>
      <c r="K353" s="3">
        <f t="shared" si="330"/>
        <v>0.0003855638215914561</v>
      </c>
      <c r="L353" s="3">
        <f t="shared" si="330"/>
        <v>-0.0011927110620083992</v>
      </c>
      <c r="M353" s="3">
        <f t="shared" si="330"/>
        <v>-0.0026356279110553477</v>
      </c>
      <c r="N353" s="3">
        <f t="shared" si="330"/>
        <v>-0.00183585440028173</v>
      </c>
      <c r="O353" s="3">
        <f t="shared" si="330"/>
        <v>0.0027473683333600657</v>
      </c>
      <c r="P353" s="3">
        <f t="shared" si="330"/>
        <v>0.004195993640302998</v>
      </c>
      <c r="Q353" s="3">
        <f t="shared" si="330"/>
        <v>-0.0011042551080250747</v>
      </c>
      <c r="R353" s="3">
        <f t="shared" si="330"/>
        <v>-0.0031130418741029025</v>
      </c>
      <c r="S353" s="3">
        <f t="shared" si="330"/>
        <v>7.542023301929195E-05</v>
      </c>
      <c r="T353">
        <f t="shared" si="306"/>
        <v>0.0008893548040517305</v>
      </c>
    </row>
    <row r="354" spans="1:20" ht="12.75">
      <c r="A354" s="8">
        <v>9.815</v>
      </c>
      <c r="B354" s="8">
        <f t="shared" si="283"/>
        <v>55.98058129605796</v>
      </c>
      <c r="C354" s="8">
        <f t="shared" si="284"/>
        <v>0.09810094952523737</v>
      </c>
      <c r="D354" s="7">
        <f t="shared" si="303"/>
        <v>0.08319559737133023</v>
      </c>
      <c r="E354" s="7">
        <f t="shared" si="304"/>
        <v>0.20493696476811377</v>
      </c>
      <c r="F354" s="3">
        <f aca="true" t="shared" si="331" ref="F354:S354">(G354+F$5)*$D354</f>
        <v>0.02161224276811378</v>
      </c>
      <c r="G354" s="3">
        <f t="shared" si="331"/>
        <v>0.01880097664675818</v>
      </c>
      <c r="H354" s="3">
        <f t="shared" si="331"/>
        <v>0.0168764642864663</v>
      </c>
      <c r="I354" s="3">
        <f t="shared" si="331"/>
        <v>0.012412881031884643</v>
      </c>
      <c r="J354" s="3">
        <f t="shared" si="331"/>
        <v>0.006552678794028355</v>
      </c>
      <c r="K354" s="3">
        <f t="shared" si="331"/>
        <v>0.0007688613858725958</v>
      </c>
      <c r="L354" s="3">
        <f t="shared" si="331"/>
        <v>-0.0032339995425943124</v>
      </c>
      <c r="M354" s="3">
        <f t="shared" si="331"/>
        <v>-0.006605116781841886</v>
      </c>
      <c r="N354" s="3">
        <f t="shared" si="331"/>
        <v>-0.0041011020154392425</v>
      </c>
      <c r="O354" s="3">
        <f t="shared" si="331"/>
        <v>0.007175969979581488</v>
      </c>
      <c r="P354" s="3">
        <f t="shared" si="331"/>
        <v>0.010052918423201532</v>
      </c>
      <c r="Q354" s="3">
        <f t="shared" si="331"/>
        <v>-0.0030584634507863275</v>
      </c>
      <c r="R354" s="3">
        <f t="shared" si="331"/>
        <v>-0.007561130337079551</v>
      </c>
      <c r="S354" s="3">
        <f t="shared" si="331"/>
        <v>0.00028976237724355036</v>
      </c>
      <c r="T354">
        <f t="shared" si="306"/>
        <v>0.0021652091824730865</v>
      </c>
    </row>
    <row r="355" spans="1:20" ht="12.75">
      <c r="A355" s="8">
        <v>10.505</v>
      </c>
      <c r="B355" s="8">
        <f t="shared" si="283"/>
        <v>57.70680867988447</v>
      </c>
      <c r="C355" s="8">
        <f t="shared" si="284"/>
        <v>0.10499750124937532</v>
      </c>
      <c r="D355" s="7">
        <f t="shared" si="303"/>
        <v>0.10529139896962661</v>
      </c>
      <c r="E355" s="7">
        <f t="shared" si="304"/>
        <v>0.21125643827750937</v>
      </c>
      <c r="F355" s="3">
        <f aca="true" t="shared" si="332" ref="F355:S355">(G355+F$5)*$D355</f>
        <v>0.027931716277509375</v>
      </c>
      <c r="G355" s="3">
        <f t="shared" si="332"/>
        <v>0.02430482957347671</v>
      </c>
      <c r="H355" s="3">
        <f t="shared" si="332"/>
        <v>0.021725179458649723</v>
      </c>
      <c r="I355" s="3">
        <f t="shared" si="332"/>
        <v>0.015893875505595206</v>
      </c>
      <c r="J355" s="3">
        <f t="shared" si="332"/>
        <v>0.008302820541983752</v>
      </c>
      <c r="K355" s="3">
        <f t="shared" si="332"/>
        <v>0.0008621739527967518</v>
      </c>
      <c r="L355" s="3">
        <f t="shared" si="332"/>
        <v>-0.004287155330933784</v>
      </c>
      <c r="M355" s="3">
        <f t="shared" si="332"/>
        <v>-0.008449924657472031</v>
      </c>
      <c r="N355" s="3">
        <f t="shared" si="332"/>
        <v>-0.004961231217853821</v>
      </c>
      <c r="O355" s="3">
        <f t="shared" si="332"/>
        <v>0.00935161501161499</v>
      </c>
      <c r="P355" s="3">
        <f t="shared" si="332"/>
        <v>0.012615229009018437</v>
      </c>
      <c r="Q355" s="3">
        <f t="shared" si="332"/>
        <v>-0.00408067294361667</v>
      </c>
      <c r="R355" s="3">
        <f t="shared" si="332"/>
        <v>-0.009554802110235166</v>
      </c>
      <c r="S355" s="3">
        <f t="shared" si="332"/>
        <v>0.00042726828972820856</v>
      </c>
      <c r="T355">
        <f t="shared" si="306"/>
        <v>0.0027402640414603907</v>
      </c>
    </row>
    <row r="356" spans="1:20" ht="12.75">
      <c r="A356" s="8">
        <v>12.156</v>
      </c>
      <c r="B356" s="8">
        <f t="shared" si="283"/>
        <v>61.74912081263984</v>
      </c>
      <c r="C356" s="8">
        <f t="shared" si="284"/>
        <v>0.1214992503748126</v>
      </c>
      <c r="D356" s="7">
        <f t="shared" si="303"/>
        <v>0.1536201592228467</v>
      </c>
      <c r="E356" s="7">
        <f t="shared" si="304"/>
        <v>0.226054769412212</v>
      </c>
      <c r="F356" s="3">
        <f aca="true" t="shared" si="333" ref="F356:S356">(G356+F$5)*$D356</f>
        <v>0.042730047412212015</v>
      </c>
      <c r="G356" s="3">
        <f t="shared" si="333"/>
        <v>0.0371786035470329</v>
      </c>
      <c r="H356" s="3">
        <f t="shared" si="333"/>
        <v>0.032907665743177335</v>
      </c>
      <c r="I356" s="3">
        <f t="shared" si="333"/>
        <v>0.02377452894606621</v>
      </c>
      <c r="J356" s="3">
        <f t="shared" si="333"/>
        <v>0.012113279792314743</v>
      </c>
      <c r="K356" s="3">
        <f t="shared" si="333"/>
        <v>0.000858684702193716</v>
      </c>
      <c r="L356" s="3">
        <f t="shared" si="333"/>
        <v>-0.006885949418227529</v>
      </c>
      <c r="M356" s="3">
        <f t="shared" si="333"/>
        <v>-0.012557389867207077</v>
      </c>
      <c r="N356" s="3">
        <f t="shared" si="333"/>
        <v>-0.00645158991144448</v>
      </c>
      <c r="O356" s="3">
        <f t="shared" si="333"/>
        <v>0.014473643411285287</v>
      </c>
      <c r="P356" s="3">
        <f t="shared" si="333"/>
        <v>0.01801579877667622</v>
      </c>
      <c r="Q356" s="3">
        <f t="shared" si="333"/>
        <v>-0.006618239126790351</v>
      </c>
      <c r="R356" s="3">
        <f t="shared" si="333"/>
        <v>-0.013880647041512427</v>
      </c>
      <c r="S356" s="3">
        <f t="shared" si="333"/>
        <v>0.0008166050476259176</v>
      </c>
      <c r="T356">
        <f t="shared" si="306"/>
        <v>0.003998045447978336</v>
      </c>
    </row>
    <row r="357" spans="1:20" ht="12.75">
      <c r="A357" s="8">
        <v>13.808</v>
      </c>
      <c r="B357" s="8">
        <f t="shared" si="283"/>
        <v>65.70300919740866</v>
      </c>
      <c r="C357" s="8">
        <f t="shared" si="284"/>
        <v>0.13801099450274862</v>
      </c>
      <c r="D357" s="7">
        <f t="shared" si="303"/>
        <v>0.19678051340305458</v>
      </c>
      <c r="E357" s="7">
        <f t="shared" si="304"/>
        <v>0.24052939375241122</v>
      </c>
      <c r="F357" s="3">
        <f aca="true" t="shared" si="334" ref="F357:S357">(G357+F$5)*$D357</f>
        <v>0.05720467175241124</v>
      </c>
      <c r="G357" s="3">
        <f t="shared" si="334"/>
        <v>0.04972762669122452</v>
      </c>
      <c r="H357" s="3">
        <f t="shared" si="334"/>
        <v>0.04359728119618562</v>
      </c>
      <c r="I357" s="3">
        <f t="shared" si="334"/>
        <v>0.03111286594228003</v>
      </c>
      <c r="J357" s="3">
        <f t="shared" si="334"/>
        <v>0.015460988575803747</v>
      </c>
      <c r="K357" s="3">
        <f t="shared" si="334"/>
        <v>0.0005762485779693052</v>
      </c>
      <c r="L357" s="3">
        <f t="shared" si="334"/>
        <v>-0.009547228671872786</v>
      </c>
      <c r="M357" s="3">
        <f t="shared" si="334"/>
        <v>-0.01625001784715125</v>
      </c>
      <c r="N357" s="3">
        <f t="shared" si="334"/>
        <v>-0.007287883684684039</v>
      </c>
      <c r="O357" s="3">
        <f t="shared" si="334"/>
        <v>0.019435073544589437</v>
      </c>
      <c r="P357" s="3">
        <f t="shared" si="334"/>
        <v>0.022563949465984234</v>
      </c>
      <c r="Q357" s="3">
        <f t="shared" si="334"/>
        <v>-0.009227635363293832</v>
      </c>
      <c r="R357" s="3">
        <f t="shared" si="334"/>
        <v>-0.017691841293458615</v>
      </c>
      <c r="S357" s="3">
        <f t="shared" si="334"/>
        <v>0.0012670721595570034</v>
      </c>
      <c r="T357">
        <f t="shared" si="306"/>
        <v>0.005121316367864545</v>
      </c>
    </row>
    <row r="358" spans="1:20" ht="12.75">
      <c r="A358" s="8">
        <v>15.407</v>
      </c>
      <c r="B358" s="8">
        <f t="shared" si="283"/>
        <v>69.47164540112138</v>
      </c>
      <c r="C358" s="8">
        <f t="shared" si="284"/>
        <v>0.15399300349825087</v>
      </c>
      <c r="D358" s="7">
        <f t="shared" si="303"/>
        <v>0.23463448234794373</v>
      </c>
      <c r="E358" s="7">
        <f t="shared" si="304"/>
        <v>0.2543258361440964</v>
      </c>
      <c r="F358" s="3">
        <f aca="true" t="shared" si="335" ref="F358:S358">(G358+F$5)*$D358</f>
        <v>0.07100111414409636</v>
      </c>
      <c r="G358" s="3">
        <f t="shared" si="335"/>
        <v>0.06162776468894915</v>
      </c>
      <c r="H358" s="3">
        <f t="shared" si="335"/>
        <v>0.05354556723814615</v>
      </c>
      <c r="I358" s="3">
        <f t="shared" si="335"/>
        <v>0.03776845969480287</v>
      </c>
      <c r="J358" s="3">
        <f t="shared" si="335"/>
        <v>0.018318719251534804</v>
      </c>
      <c r="K358" s="3">
        <f t="shared" si="335"/>
        <v>7.996678301321809E-05</v>
      </c>
      <c r="L358" s="3">
        <f t="shared" si="335"/>
        <v>-0.012134796716383178</v>
      </c>
      <c r="M358" s="3">
        <f t="shared" si="335"/>
        <v>-0.019450747521052997</v>
      </c>
      <c r="N358" s="3">
        <f t="shared" si="335"/>
        <v>-0.007606555581832712</v>
      </c>
      <c r="O358" s="3">
        <f t="shared" si="335"/>
        <v>0.024051924444294288</v>
      </c>
      <c r="P358" s="3">
        <f t="shared" si="335"/>
        <v>0.026306770097490967</v>
      </c>
      <c r="Q358" s="3">
        <f t="shared" si="335"/>
        <v>-0.011775113622814174</v>
      </c>
      <c r="R358" s="3">
        <f t="shared" si="335"/>
        <v>-0.020983730822716918</v>
      </c>
      <c r="S358" s="3">
        <f t="shared" si="335"/>
        <v>0.0017419690583905002</v>
      </c>
      <c r="T358">
        <f t="shared" si="306"/>
        <v>0.006106485820842951</v>
      </c>
    </row>
    <row r="359" spans="1:20" ht="12.75">
      <c r="A359" s="8">
        <v>16.851</v>
      </c>
      <c r="B359" s="8">
        <f t="shared" si="283"/>
        <v>72.8415982468309</v>
      </c>
      <c r="C359" s="8">
        <f t="shared" si="284"/>
        <v>0.16842578710644676</v>
      </c>
      <c r="D359" s="7">
        <f t="shared" si="303"/>
        <v>0.26610186521188295</v>
      </c>
      <c r="E359" s="7">
        <f t="shared" si="304"/>
        <v>0.2666627553332512</v>
      </c>
      <c r="F359" s="3">
        <f aca="true" t="shared" si="336" ref="F359:S359">(G359+F$5)*$D359</f>
        <v>0.08333803333325118</v>
      </c>
      <c r="G359" s="3">
        <f t="shared" si="336"/>
        <v>0.07220564094751226</v>
      </c>
      <c r="H359" s="3">
        <f t="shared" si="336"/>
        <v>0.062237094576773414</v>
      </c>
      <c r="I359" s="3">
        <f t="shared" si="336"/>
        <v>0.04344450125319302</v>
      </c>
      <c r="J359" s="3">
        <f t="shared" si="336"/>
        <v>0.020614172927167083</v>
      </c>
      <c r="K359" s="3">
        <f t="shared" si="336"/>
        <v>-0.0005262405190550822</v>
      </c>
      <c r="L359" s="3">
        <f t="shared" si="336"/>
        <v>-0.014453201493911286</v>
      </c>
      <c r="M359" s="3">
        <f t="shared" si="336"/>
        <v>-0.022047417102886914</v>
      </c>
      <c r="N359" s="3">
        <f t="shared" si="336"/>
        <v>-0.007561775872721458</v>
      </c>
      <c r="O359" s="3">
        <f t="shared" si="336"/>
        <v>0.02805382344125674</v>
      </c>
      <c r="P359" s="3">
        <f t="shared" si="336"/>
        <v>0.029223843902869414</v>
      </c>
      <c r="Q359" s="3">
        <f t="shared" si="336"/>
        <v>-0.014071185730417414</v>
      </c>
      <c r="R359" s="3">
        <f t="shared" si="336"/>
        <v>-0.023677751381743693</v>
      </c>
      <c r="S359" s="3">
        <f t="shared" si="336"/>
        <v>0.0021935141340158936</v>
      </c>
      <c r="T359">
        <f t="shared" si="306"/>
        <v>0.006925441011720356</v>
      </c>
    </row>
    <row r="360" spans="1:20" ht="12.75">
      <c r="A360" s="8">
        <v>18.173</v>
      </c>
      <c r="B360" s="8">
        <f t="shared" si="283"/>
        <v>75.9081012089805</v>
      </c>
      <c r="C360" s="8">
        <f t="shared" si="284"/>
        <v>0.1816391804097951</v>
      </c>
      <c r="D360" s="7">
        <f t="shared" si="303"/>
        <v>0.292997832432035</v>
      </c>
      <c r="E360" s="7">
        <f t="shared" si="304"/>
        <v>0.2778887875566719</v>
      </c>
      <c r="F360" s="3">
        <f aca="true" t="shared" si="337" ref="F360:S360">(G360+F$5)*$D360</f>
        <v>0.09456406555667193</v>
      </c>
      <c r="G360" s="3">
        <f t="shared" si="337"/>
        <v>0.0817713356755862</v>
      </c>
      <c r="H360" s="3">
        <f t="shared" si="337"/>
        <v>0.0699763505411439</v>
      </c>
      <c r="I360" s="3">
        <f t="shared" si="337"/>
        <v>0.048388929771401</v>
      </c>
      <c r="J360" s="3">
        <f t="shared" si="337"/>
        <v>0.022502654722692902</v>
      </c>
      <c r="K360" s="3">
        <f t="shared" si="337"/>
        <v>-0.0011920274743052876</v>
      </c>
      <c r="L360" s="3">
        <f t="shared" si="337"/>
        <v>-0.016543994251885644</v>
      </c>
      <c r="M360" s="3">
        <f t="shared" si="337"/>
        <v>-0.024197434920345463</v>
      </c>
      <c r="N360" s="3">
        <f t="shared" si="337"/>
        <v>-0.007294191073349793</v>
      </c>
      <c r="O360" s="3">
        <f t="shared" si="337"/>
        <v>0.03157563575075591</v>
      </c>
      <c r="P360" s="3">
        <f t="shared" si="337"/>
        <v>0.03156618716408273</v>
      </c>
      <c r="Q360" s="3">
        <f t="shared" si="337"/>
        <v>-0.01615797981056866</v>
      </c>
      <c r="R360" s="3">
        <f t="shared" si="337"/>
        <v>-0.02594590374282909</v>
      </c>
      <c r="S360" s="3">
        <f t="shared" si="337"/>
        <v>0.002620314396012132</v>
      </c>
      <c r="T360">
        <f t="shared" si="306"/>
        <v>0.00762542270590357</v>
      </c>
    </row>
    <row r="361" spans="1:20" ht="12.75">
      <c r="A361" s="8">
        <v>19.453</v>
      </c>
      <c r="B361" s="8">
        <f t="shared" si="283"/>
        <v>78.86587914701748</v>
      </c>
      <c r="C361" s="8">
        <f t="shared" si="284"/>
        <v>0.1944327836081959</v>
      </c>
      <c r="D361" s="7">
        <f t="shared" si="303"/>
        <v>0.3175280172302686</v>
      </c>
      <c r="E361" s="7">
        <f t="shared" si="304"/>
        <v>0.2887167928943384</v>
      </c>
      <c r="F361" s="3">
        <f aca="true" t="shared" si="338" ref="F361:S361">(G361+F$5)*$D361</f>
        <v>0.10539207089433839</v>
      </c>
      <c r="G361" s="3">
        <f t="shared" si="338"/>
        <v>0.09093893818618475</v>
      </c>
      <c r="H361" s="3">
        <f t="shared" si="338"/>
        <v>0.0772878089913543</v>
      </c>
      <c r="I361" s="3">
        <f t="shared" si="338"/>
        <v>0.052964719231721594</v>
      </c>
      <c r="J361" s="3">
        <f t="shared" si="338"/>
        <v>0.024154796064322</v>
      </c>
      <c r="K361" s="3">
        <f t="shared" si="338"/>
        <v>-0.00192207994548007</v>
      </c>
      <c r="L361" s="3">
        <f t="shared" si="338"/>
        <v>-0.018528871944486023</v>
      </c>
      <c r="M361" s="3">
        <f t="shared" si="338"/>
        <v>-0.026086375491243305</v>
      </c>
      <c r="N361" s="3">
        <f t="shared" si="338"/>
        <v>-0.006863040985620544</v>
      </c>
      <c r="O361" s="3">
        <f t="shared" si="338"/>
        <v>0.03485670016676942</v>
      </c>
      <c r="P361" s="3">
        <f t="shared" si="338"/>
        <v>0.03357391049555732</v>
      </c>
      <c r="Q361" s="3">
        <f t="shared" si="338"/>
        <v>-0.01815793443728354</v>
      </c>
      <c r="R361" s="3">
        <f t="shared" si="338"/>
        <v>-0.02798410546805789</v>
      </c>
      <c r="S361" s="3">
        <f t="shared" si="338"/>
        <v>0.0030424041175621877</v>
      </c>
      <c r="T361">
        <f t="shared" si="306"/>
        <v>0.008263833668154802</v>
      </c>
    </row>
    <row r="362" spans="1:20" ht="12.75">
      <c r="A362" s="8">
        <v>20.662</v>
      </c>
      <c r="B362" s="8">
        <f t="shared" si="283"/>
        <v>81.65318233498212</v>
      </c>
      <c r="C362" s="8">
        <f t="shared" si="284"/>
        <v>0.2065167416291854</v>
      </c>
      <c r="D362" s="7">
        <f t="shared" si="303"/>
        <v>0.33949180846492805</v>
      </c>
      <c r="E362" s="7">
        <f t="shared" si="304"/>
        <v>0.2989207143614809</v>
      </c>
      <c r="F362" s="3">
        <f aca="true" t="shared" si="339" ref="F362:S362">(G362+F$5)*$D362</f>
        <v>0.11559599236148087</v>
      </c>
      <c r="G362" s="3">
        <f t="shared" si="339"/>
        <v>0.0995218444397821</v>
      </c>
      <c r="H362" s="3">
        <f t="shared" si="339"/>
        <v>0.08404070111771508</v>
      </c>
      <c r="I362" s="3">
        <f t="shared" si="339"/>
        <v>0.05710856679308573</v>
      </c>
      <c r="J362" s="3">
        <f t="shared" si="339"/>
        <v>0.02556930687521087</v>
      </c>
      <c r="K362" s="3">
        <f t="shared" si="339"/>
        <v>-0.002677047231845322</v>
      </c>
      <c r="L362" s="3">
        <f t="shared" si="339"/>
        <v>-0.02036106556796163</v>
      </c>
      <c r="M362" s="3">
        <f t="shared" si="339"/>
        <v>-0.02770800365198177</v>
      </c>
      <c r="N362" s="3">
        <f t="shared" si="339"/>
        <v>-0.006324596448537489</v>
      </c>
      <c r="O362" s="3">
        <f t="shared" si="339"/>
        <v>0.03784107043135278</v>
      </c>
      <c r="P362" s="3">
        <f t="shared" si="339"/>
        <v>0.03526258389998271</v>
      </c>
      <c r="Q362" s="3">
        <f t="shared" si="339"/>
        <v>-0.02002447132150421</v>
      </c>
      <c r="R362" s="3">
        <f t="shared" si="339"/>
        <v>-0.029782472650279983</v>
      </c>
      <c r="S362" s="3">
        <f t="shared" si="339"/>
        <v>0.0034469108775977393</v>
      </c>
      <c r="T362">
        <f t="shared" si="306"/>
        <v>0.008835452887991004</v>
      </c>
    </row>
    <row r="363" spans="1:20" ht="12.75">
      <c r="A363" s="8">
        <v>21.789</v>
      </c>
      <c r="B363" s="8">
        <f t="shared" si="283"/>
        <v>84.24832337529692</v>
      </c>
      <c r="C363" s="8">
        <f t="shared" si="284"/>
        <v>0.21778110944527737</v>
      </c>
      <c r="D363" s="7">
        <f t="shared" si="303"/>
        <v>0.3590216234151224</v>
      </c>
      <c r="E363" s="7">
        <f t="shared" si="304"/>
        <v>0.30842115747289833</v>
      </c>
      <c r="F363" s="3">
        <f aca="true" t="shared" si="340" ref="F363:S363">(G363+F$5)*$D363</f>
        <v>0.1250964354728983</v>
      </c>
      <c r="G363" s="3">
        <f t="shared" si="340"/>
        <v>0.10746174734516618</v>
      </c>
      <c r="H363" s="3">
        <f t="shared" si="340"/>
        <v>0.09020954393311599</v>
      </c>
      <c r="I363" s="3">
        <f t="shared" si="340"/>
        <v>0.060824960387680406</v>
      </c>
      <c r="J363" s="3">
        <f t="shared" si="340"/>
        <v>0.026770156534217077</v>
      </c>
      <c r="K363" s="3">
        <f t="shared" si="340"/>
        <v>-0.0034292750228859608</v>
      </c>
      <c r="L363" s="3">
        <f t="shared" si="340"/>
        <v>-0.022027333791139036</v>
      </c>
      <c r="M363" s="3">
        <f t="shared" si="340"/>
        <v>-0.029086653258716358</v>
      </c>
      <c r="N363" s="3">
        <f t="shared" si="340"/>
        <v>-0.0057249164585956355</v>
      </c>
      <c r="O363" s="3">
        <f t="shared" si="340"/>
        <v>0.04052478795496189</v>
      </c>
      <c r="P363" s="3">
        <f t="shared" si="340"/>
        <v>0.03667433393759445</v>
      </c>
      <c r="Q363" s="3">
        <f t="shared" si="340"/>
        <v>-0.021742437734901324</v>
      </c>
      <c r="R363" s="3">
        <f t="shared" si="340"/>
        <v>-0.03135905272581638</v>
      </c>
      <c r="S363" s="3">
        <f t="shared" si="340"/>
        <v>0.003827681247882701</v>
      </c>
      <c r="T363">
        <f t="shared" si="306"/>
        <v>0.009343726594752477</v>
      </c>
    </row>
    <row r="364" spans="1:20" ht="12.75">
      <c r="A364" s="8">
        <v>22.834</v>
      </c>
      <c r="B364" s="8">
        <f t="shared" si="283"/>
        <v>86.65356958603715</v>
      </c>
      <c r="C364" s="8">
        <f t="shared" si="284"/>
        <v>0.22822588705647176</v>
      </c>
      <c r="D364" s="7">
        <f t="shared" si="303"/>
        <v>0.3763921973028379</v>
      </c>
      <c r="E364" s="7">
        <f t="shared" si="304"/>
        <v>0.3172264225583436</v>
      </c>
      <c r="F364" s="3">
        <f aca="true" t="shared" si="341" ref="F364:S364">(G364+F$5)*$D364</f>
        <v>0.1339017005583436</v>
      </c>
      <c r="G364" s="3">
        <f t="shared" si="341"/>
        <v>0.11477516557469494</v>
      </c>
      <c r="H364" s="3">
        <f t="shared" si="341"/>
        <v>0.09582625793299636</v>
      </c>
      <c r="I364" s="3">
        <f t="shared" si="341"/>
        <v>0.06415153818451215</v>
      </c>
      <c r="J364" s="3">
        <f t="shared" si="341"/>
        <v>0.027789514913687086</v>
      </c>
      <c r="K364" s="3">
        <f t="shared" si="341"/>
        <v>-0.004162192426280362</v>
      </c>
      <c r="L364" s="3">
        <f t="shared" si="341"/>
        <v>-0.02353373722075038</v>
      </c>
      <c r="M364" s="3">
        <f t="shared" si="341"/>
        <v>-0.030257381715613964</v>
      </c>
      <c r="N364" s="3">
        <f t="shared" si="341"/>
        <v>-0.005096387027958557</v>
      </c>
      <c r="O364" s="3">
        <f t="shared" si="341"/>
        <v>0.042930572557814975</v>
      </c>
      <c r="P364" s="3">
        <f t="shared" si="341"/>
        <v>0.03785679820535898</v>
      </c>
      <c r="Q364" s="3">
        <f t="shared" si="341"/>
        <v>-0.023315140807844813</v>
      </c>
      <c r="R364" s="3">
        <f t="shared" si="341"/>
        <v>-0.03274254806295806</v>
      </c>
      <c r="S364" s="3">
        <f t="shared" si="341"/>
        <v>0.004183035029915178</v>
      </c>
      <c r="T364">
        <f t="shared" si="306"/>
        <v>0.009795804917102137</v>
      </c>
    </row>
    <row r="365" spans="1:20" ht="12.75">
      <c r="A365" s="8">
        <v>23.802</v>
      </c>
      <c r="B365" s="8">
        <f t="shared" si="283"/>
        <v>88.88170939440234</v>
      </c>
      <c r="C365" s="8">
        <f t="shared" si="284"/>
        <v>0.23790104947526236</v>
      </c>
      <c r="D365" s="7">
        <f t="shared" si="303"/>
        <v>0.3919014706564902</v>
      </c>
      <c r="E365" s="7">
        <f t="shared" si="304"/>
        <v>0.32538332623518207</v>
      </c>
      <c r="F365" s="3">
        <f aca="true" t="shared" si="342" ref="F365:S365">(G365+F$5)*$D365</f>
        <v>0.14205860423518207</v>
      </c>
      <c r="G365" s="3">
        <f t="shared" si="342"/>
        <v>0.12151020642463645</v>
      </c>
      <c r="H365" s="3">
        <f t="shared" si="342"/>
        <v>0.10094417731144602</v>
      </c>
      <c r="I365" s="3">
        <f t="shared" si="342"/>
        <v>0.06713542607735416</v>
      </c>
      <c r="J365" s="3">
        <f t="shared" si="342"/>
        <v>0.02865840208611823</v>
      </c>
      <c r="K365" s="3">
        <f t="shared" si="342"/>
        <v>-0.004866916028108249</v>
      </c>
      <c r="L365" s="3">
        <f t="shared" si="342"/>
        <v>-0.024894334563235112</v>
      </c>
      <c r="M365" s="3">
        <f t="shared" si="342"/>
        <v>-0.031254794776750645</v>
      </c>
      <c r="N365" s="3">
        <f t="shared" si="342"/>
        <v>-0.004460142938624639</v>
      </c>
      <c r="O365" s="3">
        <f t="shared" si="342"/>
        <v>0.0450898937779734</v>
      </c>
      <c r="P365" s="3">
        <f t="shared" si="342"/>
        <v>0.03885287313429195</v>
      </c>
      <c r="Q365" s="3">
        <f t="shared" si="342"/>
        <v>-0.024753812996419666</v>
      </c>
      <c r="R365" s="3">
        <f t="shared" si="342"/>
        <v>-0.03396216526694792</v>
      </c>
      <c r="S365" s="3">
        <f t="shared" si="342"/>
        <v>0.00451358328625364</v>
      </c>
      <c r="T365">
        <f t="shared" si="306"/>
        <v>0.010199441914008723</v>
      </c>
    </row>
    <row r="366" spans="1:20" ht="12.75">
      <c r="A366" s="8">
        <v>24.718</v>
      </c>
      <c r="B366" s="8">
        <f t="shared" si="283"/>
        <v>90.99097292311421</v>
      </c>
      <c r="C366" s="8">
        <f t="shared" si="284"/>
        <v>0.24705647176411794</v>
      </c>
      <c r="D366" s="7">
        <f t="shared" si="303"/>
        <v>0.40610088456061466</v>
      </c>
      <c r="E366" s="7">
        <f t="shared" si="304"/>
        <v>0.3331050407201428</v>
      </c>
      <c r="F366" s="3">
        <f aca="true" t="shared" si="343" ref="F366:S366">(G366+F$5)*$D366</f>
        <v>0.1497803187201428</v>
      </c>
      <c r="G366" s="3">
        <f t="shared" si="343"/>
        <v>0.12785009092200358</v>
      </c>
      <c r="H366" s="3">
        <f t="shared" si="343"/>
        <v>0.10571470213853404</v>
      </c>
      <c r="I366" s="3">
        <f t="shared" si="343"/>
        <v>0.06987638326456247</v>
      </c>
      <c r="J366" s="3">
        <f t="shared" si="343"/>
        <v>0.02941806457389341</v>
      </c>
      <c r="K366" s="3">
        <f t="shared" si="343"/>
        <v>-0.005553178134526633</v>
      </c>
      <c r="L366" s="3">
        <f t="shared" si="343"/>
        <v>-0.02614999178972656</v>
      </c>
      <c r="M366" s="3">
        <f t="shared" si="343"/>
        <v>-0.03212571917175811</v>
      </c>
      <c r="N366" s="3">
        <f t="shared" si="343"/>
        <v>-0.0038162081063180106</v>
      </c>
      <c r="O366" s="3">
        <f t="shared" si="343"/>
        <v>0.04707347769777934</v>
      </c>
      <c r="P366" s="3">
        <f t="shared" si="343"/>
        <v>0.03971443813049996</v>
      </c>
      <c r="Q366" s="3">
        <f t="shared" si="343"/>
        <v>-0.02609869125603138</v>
      </c>
      <c r="R366" s="3">
        <f t="shared" si="343"/>
        <v>-0.0350653285670957</v>
      </c>
      <c r="S366" s="3">
        <f t="shared" si="343"/>
        <v>0.004827193345687122</v>
      </c>
      <c r="T366">
        <f t="shared" si="306"/>
        <v>0.010568989129755275</v>
      </c>
    </row>
    <row r="367" spans="1:20" ht="12.75">
      <c r="A367" s="8">
        <v>25.612</v>
      </c>
      <c r="B367" s="8">
        <f t="shared" si="283"/>
        <v>93.05086579939844</v>
      </c>
      <c r="C367" s="8">
        <f t="shared" si="284"/>
        <v>0.255992003998001</v>
      </c>
      <c r="D367" s="7">
        <f t="shared" si="303"/>
        <v>0.41954254206404706</v>
      </c>
      <c r="E367" s="7">
        <f t="shared" si="304"/>
        <v>0.34064601625200774</v>
      </c>
      <c r="F367" s="3">
        <f aca="true" t="shared" si="344" ref="F367:S367">(G367+F$5)*$D367</f>
        <v>0.15732129425200775</v>
      </c>
      <c r="G367" s="3">
        <f t="shared" si="344"/>
        <v>0.13400763312377267</v>
      </c>
      <c r="H367" s="3">
        <f t="shared" si="344"/>
        <v>0.11030492293551311</v>
      </c>
      <c r="I367" s="3">
        <f t="shared" si="344"/>
        <v>0.07247716244085975</v>
      </c>
      <c r="J367" s="3">
        <f t="shared" si="344"/>
        <v>0.030104334369012612</v>
      </c>
      <c r="K367" s="3">
        <f t="shared" si="344"/>
        <v>-0.006238323743271602</v>
      </c>
      <c r="L367" s="3">
        <f t="shared" si="344"/>
        <v>-0.027344958248030127</v>
      </c>
      <c r="M367" s="3">
        <f t="shared" si="344"/>
        <v>-0.03291090742172896</v>
      </c>
      <c r="N367" s="3">
        <f t="shared" si="344"/>
        <v>-0.003153222267924092</v>
      </c>
      <c r="O367" s="3">
        <f t="shared" si="344"/>
        <v>0.04895481176924465</v>
      </c>
      <c r="P367" s="3">
        <f t="shared" si="344"/>
        <v>0.040484883531083656</v>
      </c>
      <c r="Q367" s="3">
        <f t="shared" si="344"/>
        <v>-0.027395520280232535</v>
      </c>
      <c r="R367" s="3">
        <f t="shared" si="344"/>
        <v>-0.03609735847812484</v>
      </c>
      <c r="S367" s="3">
        <f t="shared" si="344"/>
        <v>0.005133737072150157</v>
      </c>
      <c r="T367">
        <f t="shared" si="306"/>
        <v>0.01091881533659395</v>
      </c>
    </row>
    <row r="368" spans="1:20" ht="12.75">
      <c r="A368" s="8">
        <v>26.478</v>
      </c>
      <c r="B368" s="8">
        <f t="shared" si="283"/>
        <v>95.04785102117934</v>
      </c>
      <c r="C368" s="8">
        <f t="shared" si="284"/>
        <v>0.2646476761619191</v>
      </c>
      <c r="D368" s="7">
        <f t="shared" si="303"/>
        <v>0.4321954208792159</v>
      </c>
      <c r="E368" s="7">
        <f t="shared" si="304"/>
        <v>0.34795669578700883</v>
      </c>
      <c r="F368" s="3">
        <f aca="true" t="shared" si="345" ref="F368:S368">(G368+F$5)*$D368</f>
        <v>0.16463197378700883</v>
      </c>
      <c r="G368" s="3">
        <f t="shared" si="345"/>
        <v>0.139944914646216</v>
      </c>
      <c r="H368" s="3">
        <f t="shared" si="345"/>
        <v>0.11469131545516376</v>
      </c>
      <c r="I368" s="3">
        <f t="shared" si="345"/>
        <v>0.0749291409393435</v>
      </c>
      <c r="J368" s="3">
        <f t="shared" si="345"/>
        <v>0.03072016191526473</v>
      </c>
      <c r="K368" s="3">
        <f t="shared" si="345"/>
        <v>-0.006914132755408762</v>
      </c>
      <c r="L368" s="3">
        <f t="shared" si="345"/>
        <v>-0.02847331116383637</v>
      </c>
      <c r="M368" s="3">
        <f t="shared" si="345"/>
        <v>-0.0336135135350456</v>
      </c>
      <c r="N368" s="3">
        <f t="shared" si="345"/>
        <v>-0.0024823550731665127</v>
      </c>
      <c r="O368" s="3">
        <f t="shared" si="345"/>
        <v>0.05072707589130571</v>
      </c>
      <c r="P368" s="3">
        <f t="shared" si="345"/>
        <v>0.0411694076096337</v>
      </c>
      <c r="Q368" s="3">
        <f t="shared" si="345"/>
        <v>-0.02863673986189622</v>
      </c>
      <c r="R368" s="3">
        <f t="shared" si="345"/>
        <v>-0.037057583651637</v>
      </c>
      <c r="S368" s="3">
        <f t="shared" si="345"/>
        <v>0.005430885179965453</v>
      </c>
      <c r="T368">
        <f t="shared" si="306"/>
        <v>0.011248113163172977</v>
      </c>
    </row>
    <row r="369" spans="1:20" ht="12.75">
      <c r="A369" s="8">
        <v>27.307</v>
      </c>
      <c r="B369" s="8">
        <f t="shared" si="283"/>
        <v>96.96129025457836</v>
      </c>
      <c r="C369" s="8">
        <f t="shared" si="284"/>
        <v>0.2729335332333833</v>
      </c>
      <c r="D369" s="7">
        <f t="shared" si="303"/>
        <v>0.4439886484668088</v>
      </c>
      <c r="E369" s="7">
        <f t="shared" si="304"/>
        <v>0.35496152531329017</v>
      </c>
      <c r="F369" s="3">
        <f aca="true" t="shared" si="346" ref="F369:S369">(G369+F$5)*$D369</f>
        <v>0.17163680331329018</v>
      </c>
      <c r="G369" s="3">
        <f t="shared" si="346"/>
        <v>0.14560395731665468</v>
      </c>
      <c r="H369" s="3">
        <f t="shared" si="346"/>
        <v>0.11883645422018842</v>
      </c>
      <c r="I369" s="3">
        <f t="shared" si="346"/>
        <v>0.07721654271170947</v>
      </c>
      <c r="J369" s="3">
        <f t="shared" si="346"/>
        <v>0.031267080649038215</v>
      </c>
      <c r="K369" s="3">
        <f t="shared" si="346"/>
        <v>-0.007570311712161723</v>
      </c>
      <c r="L369" s="3">
        <f t="shared" si="346"/>
        <v>-0.02952629853064676</v>
      </c>
      <c r="M369" s="3">
        <f t="shared" si="346"/>
        <v>-0.03423524560030771</v>
      </c>
      <c r="N369" s="3">
        <f t="shared" si="346"/>
        <v>-0.0018168584023584907</v>
      </c>
      <c r="O369" s="3">
        <f t="shared" si="346"/>
        <v>0.05237854194980659</v>
      </c>
      <c r="P369" s="3">
        <f t="shared" si="346"/>
        <v>0.041771420227219906</v>
      </c>
      <c r="Q369" s="3">
        <f t="shared" si="346"/>
        <v>-0.029811023359873557</v>
      </c>
      <c r="R369" s="3">
        <f t="shared" si="346"/>
        <v>-0.03794246813371958</v>
      </c>
      <c r="S369" s="3">
        <f t="shared" si="346"/>
        <v>0.005715347821515179</v>
      </c>
      <c r="T369">
        <f t="shared" si="306"/>
        <v>0.011555038114377792</v>
      </c>
    </row>
    <row r="370" spans="1:20" ht="12.75">
      <c r="A370" s="8">
        <v>28.062</v>
      </c>
      <c r="B370" s="8">
        <f t="shared" si="283"/>
        <v>98.70563612596338</v>
      </c>
      <c r="C370" s="8">
        <f t="shared" si="284"/>
        <v>0.28047976011994</v>
      </c>
      <c r="D370" s="7">
        <f t="shared" si="303"/>
        <v>0.4544723536841056</v>
      </c>
      <c r="E370" s="7">
        <f t="shared" si="304"/>
        <v>0.36134732803471725</v>
      </c>
      <c r="F370" s="3">
        <f aca="true" t="shared" si="347" ref="F370:S370">(G370+F$5)*$D370</f>
        <v>0.17802260603471726</v>
      </c>
      <c r="G370" s="3">
        <f t="shared" si="347"/>
        <v>0.1507374262597805</v>
      </c>
      <c r="H370" s="3">
        <f t="shared" si="347"/>
        <v>0.12256690748264538</v>
      </c>
      <c r="I370" s="3">
        <f t="shared" si="347"/>
        <v>0.07925059661011863</v>
      </c>
      <c r="J370" s="3">
        <f t="shared" si="347"/>
        <v>0.03173085856082634</v>
      </c>
      <c r="K370" s="3">
        <f t="shared" si="347"/>
        <v>-0.008174347723436668</v>
      </c>
      <c r="L370" s="3">
        <f t="shared" si="347"/>
        <v>-0.030462068607756906</v>
      </c>
      <c r="M370" s="3">
        <f t="shared" si="347"/>
        <v>-0.03476020339935464</v>
      </c>
      <c r="N370" s="3">
        <f t="shared" si="347"/>
        <v>-0.0011932259006737173</v>
      </c>
      <c r="O370" s="3">
        <f t="shared" si="347"/>
        <v>0.05384515077754119</v>
      </c>
      <c r="P370" s="3">
        <f t="shared" si="347"/>
        <v>0.042277100629080196</v>
      </c>
      <c r="Q370" s="3">
        <f t="shared" si="347"/>
        <v>-0.030868622226504192</v>
      </c>
      <c r="R370" s="3">
        <f t="shared" si="347"/>
        <v>-0.03872069922572675</v>
      </c>
      <c r="S370" s="3">
        <f t="shared" si="347"/>
        <v>0.005974301800142409</v>
      </c>
      <c r="T370">
        <f t="shared" si="306"/>
        <v>0.011827882057086887</v>
      </c>
    </row>
    <row r="371" spans="1:20" ht="12.75">
      <c r="A371" s="8">
        <v>28.759</v>
      </c>
      <c r="B371" s="8">
        <f t="shared" si="283"/>
        <v>100.31755483314404</v>
      </c>
      <c r="C371" s="8">
        <f t="shared" si="284"/>
        <v>0.2874462768615692</v>
      </c>
      <c r="D371" s="7">
        <f t="shared" si="303"/>
        <v>0.46394405972286473</v>
      </c>
      <c r="E371" s="7">
        <f t="shared" si="304"/>
        <v>0.36724833369872617</v>
      </c>
      <c r="F371" s="3">
        <f aca="true" t="shared" si="348" ref="F371:S371">(G371+F$5)*$D371</f>
        <v>0.18392361169872617</v>
      </c>
      <c r="G371" s="3">
        <f t="shared" si="348"/>
        <v>0.155459585741958</v>
      </c>
      <c r="H371" s="3">
        <f t="shared" si="348"/>
        <v>0.1259738375257374</v>
      </c>
      <c r="I371" s="3">
        <f t="shared" si="348"/>
        <v>0.08108810317567397</v>
      </c>
      <c r="J371" s="3">
        <f t="shared" si="348"/>
        <v>0.032131416682196046</v>
      </c>
      <c r="K371" s="3">
        <f t="shared" si="348"/>
        <v>-0.008736372450114506</v>
      </c>
      <c r="L371" s="3">
        <f t="shared" si="348"/>
        <v>-0.03130627014311554</v>
      </c>
      <c r="M371" s="3">
        <f t="shared" si="348"/>
        <v>-0.03521141806816236</v>
      </c>
      <c r="N371" s="3">
        <f t="shared" si="348"/>
        <v>-0.0006043049434374664</v>
      </c>
      <c r="O371" s="3">
        <f t="shared" si="348"/>
        <v>0.05516813162113069</v>
      </c>
      <c r="P371" s="3">
        <f t="shared" si="348"/>
        <v>0.04270988643322231</v>
      </c>
      <c r="Q371" s="3">
        <f t="shared" si="348"/>
        <v>-0.031834936331404586</v>
      </c>
      <c r="R371" s="3">
        <f t="shared" si="348"/>
        <v>-0.039416856232963704</v>
      </c>
      <c r="S371" s="3">
        <f t="shared" si="348"/>
        <v>0.006213177906731474</v>
      </c>
      <c r="T371">
        <f t="shared" si="306"/>
        <v>0.012074388188862969</v>
      </c>
    </row>
    <row r="372" spans="1:20" ht="12.75">
      <c r="A372" s="8">
        <v>29.446</v>
      </c>
      <c r="B372" s="8">
        <f t="shared" si="283"/>
        <v>101.90792332770174</v>
      </c>
      <c r="C372" s="8">
        <f t="shared" si="284"/>
        <v>0.2943128435782109</v>
      </c>
      <c r="D372" s="7">
        <f t="shared" si="303"/>
        <v>0.47309448794487113</v>
      </c>
      <c r="E372" s="7">
        <f t="shared" si="304"/>
        <v>0.37307044709218673</v>
      </c>
      <c r="F372" s="3">
        <f aca="true" t="shared" si="349" ref="F372:S372">(G372+F$5)*$D372</f>
        <v>0.1897457250921867</v>
      </c>
      <c r="G372" s="3">
        <f t="shared" si="349"/>
        <v>0.16009833012653396</v>
      </c>
      <c r="H372" s="3">
        <f t="shared" si="349"/>
        <v>0.12929789871624053</v>
      </c>
      <c r="I372" s="3">
        <f t="shared" si="349"/>
        <v>0.08286251198773859</v>
      </c>
      <c r="J372" s="3">
        <f t="shared" si="349"/>
        <v>0.03250152826154968</v>
      </c>
      <c r="K372" s="3">
        <f t="shared" si="349"/>
        <v>-0.0092935982931678</v>
      </c>
      <c r="L372" s="3">
        <f t="shared" si="349"/>
        <v>-0.03211988615006424</v>
      </c>
      <c r="M372" s="3">
        <f t="shared" si="349"/>
        <v>-0.03562604649604613</v>
      </c>
      <c r="N372" s="3">
        <f t="shared" si="349"/>
        <v>-1.2772181921580863E-05</v>
      </c>
      <c r="O372" s="3">
        <f t="shared" si="349"/>
        <v>0.05644367289424833</v>
      </c>
      <c r="P372" s="3">
        <f t="shared" si="349"/>
        <v>0.043106114119022536</v>
      </c>
      <c r="Q372" s="3">
        <f t="shared" si="349"/>
        <v>-0.032777971805526385</v>
      </c>
      <c r="R372" s="3">
        <f t="shared" si="349"/>
        <v>-0.04008300421801102</v>
      </c>
      <c r="S372" s="3">
        <f t="shared" si="349"/>
        <v>0.006448386160344936</v>
      </c>
      <c r="T372">
        <f t="shared" si="306"/>
        <v>0.01231253289646593</v>
      </c>
    </row>
    <row r="373" spans="1:20" ht="12.75">
      <c r="A373" s="8">
        <v>30.141</v>
      </c>
      <c r="B373" s="8">
        <f t="shared" si="283"/>
        <v>103.51848279938757</v>
      </c>
      <c r="C373" s="8">
        <f t="shared" si="284"/>
        <v>0.30125937031484257</v>
      </c>
      <c r="D373" s="7">
        <f t="shared" si="303"/>
        <v>0.4821722006697885</v>
      </c>
      <c r="E373" s="7">
        <f t="shared" si="304"/>
        <v>0.37896647678791756</v>
      </c>
      <c r="F373" s="3">
        <f aca="true" t="shared" si="350" ref="F373:S373">(G373+F$5)*$D373</f>
        <v>0.19564175478791757</v>
      </c>
      <c r="G373" s="3">
        <f t="shared" si="350"/>
        <v>0.16477549415535314</v>
      </c>
      <c r="H373" s="3">
        <f t="shared" si="350"/>
        <v>0.13262701120905823</v>
      </c>
      <c r="I373" s="3">
        <f t="shared" si="350"/>
        <v>0.08462153304907831</v>
      </c>
      <c r="J373" s="3">
        <f t="shared" si="350"/>
        <v>0.03285214872233279</v>
      </c>
      <c r="K373" s="3">
        <f t="shared" si="350"/>
        <v>-0.009859821715095436</v>
      </c>
      <c r="L373" s="3">
        <f t="shared" si="350"/>
        <v>-0.03292436706971761</v>
      </c>
      <c r="M373" s="3">
        <f t="shared" si="350"/>
        <v>-0.0360162933713573</v>
      </c>
      <c r="N373" s="3">
        <f t="shared" si="350"/>
        <v>0.0005956077160018097</v>
      </c>
      <c r="O373" s="3">
        <f t="shared" si="350"/>
        <v>0.057705929343393185</v>
      </c>
      <c r="P373" s="3">
        <f t="shared" si="350"/>
        <v>0.043477803224566895</v>
      </c>
      <c r="Q373" s="3">
        <f t="shared" si="350"/>
        <v>-0.03372250738129907</v>
      </c>
      <c r="R373" s="3">
        <f t="shared" si="350"/>
        <v>-0.04073752875636611</v>
      </c>
      <c r="S373" s="3">
        <f t="shared" si="350"/>
        <v>0.006686031729235021</v>
      </c>
      <c r="T373">
        <f t="shared" si="306"/>
        <v>0.012548785145008798</v>
      </c>
    </row>
    <row r="374" spans="1:20" ht="12.75">
      <c r="A374" s="8">
        <v>30.814</v>
      </c>
      <c r="B374" s="8">
        <f t="shared" si="283"/>
        <v>105.0797250120332</v>
      </c>
      <c r="C374" s="8">
        <f t="shared" si="284"/>
        <v>0.30798600699650175</v>
      </c>
      <c r="D374" s="7">
        <f t="shared" si="303"/>
        <v>0.4907978199491178</v>
      </c>
      <c r="E374" s="7">
        <f t="shared" si="304"/>
        <v>0.38468196299616775</v>
      </c>
      <c r="F374" s="3">
        <f aca="true" t="shared" si="351" ref="F374:S374">(G374+F$5)*$D374</f>
        <v>0.20135724099616778</v>
      </c>
      <c r="G374" s="3">
        <f t="shared" si="351"/>
        <v>0.1692898465417053</v>
      </c>
      <c r="H374" s="3">
        <f t="shared" si="351"/>
        <v>0.13581909880850074</v>
      </c>
      <c r="I374" s="3">
        <f t="shared" si="351"/>
        <v>0.08629128736578415</v>
      </c>
      <c r="J374" s="3">
        <f t="shared" si="351"/>
        <v>0.03316990187539097</v>
      </c>
      <c r="K374" s="3">
        <f t="shared" si="351"/>
        <v>-0.010409827650449878</v>
      </c>
      <c r="L374" s="3">
        <f t="shared" si="351"/>
        <v>-0.03368562299950132</v>
      </c>
      <c r="M374" s="3">
        <f t="shared" si="351"/>
        <v>-0.03636729155343529</v>
      </c>
      <c r="N374" s="3">
        <f t="shared" si="351"/>
        <v>0.0011932068175781018</v>
      </c>
      <c r="O374" s="3">
        <f t="shared" si="351"/>
        <v>0.058901827533873734</v>
      </c>
      <c r="P374" s="3">
        <f t="shared" si="351"/>
        <v>0.04381112161578372</v>
      </c>
      <c r="Q374" s="3">
        <f t="shared" si="351"/>
        <v>-0.034628093530834264</v>
      </c>
      <c r="R374" s="3">
        <f t="shared" si="351"/>
        <v>-0.04135350818922745</v>
      </c>
      <c r="S374" s="3">
        <f t="shared" si="351"/>
        <v>0.006915816092589351</v>
      </c>
      <c r="T374">
        <f t="shared" si="306"/>
        <v>0.012773271423829084</v>
      </c>
    </row>
    <row r="375" spans="1:20" ht="12.75">
      <c r="A375" s="8">
        <v>31.446</v>
      </c>
      <c r="B375" s="8">
        <f aca="true" t="shared" si="352" ref="B375:B438">E375*273.16</f>
        <v>106.54739038555535</v>
      </c>
      <c r="C375" s="8">
        <f aca="true" t="shared" si="353" ref="C375:C438">A375/$C$6</f>
        <v>0.31430284857571217</v>
      </c>
      <c r="D375" s="7">
        <f t="shared" si="303"/>
        <v>0.49875618267479743</v>
      </c>
      <c r="E375" s="7">
        <f t="shared" si="304"/>
        <v>0.3900548776744594</v>
      </c>
      <c r="F375" s="3">
        <f aca="true" t="shared" si="354" ref="F375:S375">(G375+F$5)*$D375</f>
        <v>0.2067301556744594</v>
      </c>
      <c r="G375" s="3">
        <f t="shared" si="354"/>
        <v>0.17351611155405888</v>
      </c>
      <c r="H375" s="3">
        <f t="shared" si="354"/>
        <v>0.13878889439535025</v>
      </c>
      <c r="I375" s="3">
        <f t="shared" si="354"/>
        <v>0.08783005094193992</v>
      </c>
      <c r="J375" s="3">
        <f t="shared" si="354"/>
        <v>0.03344967179292966</v>
      </c>
      <c r="K375" s="3">
        <f t="shared" si="354"/>
        <v>-0.010927285261553019</v>
      </c>
      <c r="L375" s="3">
        <f t="shared" si="354"/>
        <v>-0.0343846832904941</v>
      </c>
      <c r="M375" s="3">
        <f t="shared" si="354"/>
        <v>-0.03667373926874728</v>
      </c>
      <c r="N375" s="3">
        <f t="shared" si="354"/>
        <v>0.0017611267033074062</v>
      </c>
      <c r="O375" s="3">
        <f t="shared" si="354"/>
        <v>0.06000170733744732</v>
      </c>
      <c r="P375" s="3">
        <f t="shared" si="354"/>
        <v>0.044101398799651394</v>
      </c>
      <c r="Q375" s="3">
        <f t="shared" si="354"/>
        <v>-0.03547044287624127</v>
      </c>
      <c r="R375" s="3">
        <f t="shared" si="354"/>
        <v>-0.041916607858157914</v>
      </c>
      <c r="S375" s="3">
        <f t="shared" si="354"/>
        <v>0.007131259790360344</v>
      </c>
      <c r="T375">
        <f t="shared" si="306"/>
        <v>0.012980391999863691</v>
      </c>
    </row>
    <row r="376" spans="1:20" ht="12.75">
      <c r="A376" s="8">
        <v>32.068</v>
      </c>
      <c r="B376" s="8">
        <f t="shared" si="352"/>
        <v>107.99331917202771</v>
      </c>
      <c r="C376" s="8">
        <f t="shared" si="353"/>
        <v>0.320519740129935</v>
      </c>
      <c r="D376" s="7">
        <f t="shared" si="303"/>
        <v>0.5064595266303842</v>
      </c>
      <c r="E376" s="7">
        <f t="shared" si="304"/>
        <v>0.3953482177918718</v>
      </c>
      <c r="F376" s="3">
        <f aca="true" t="shared" si="355" ref="F376:S376">(G376+F$5)*$D376</f>
        <v>0.21202349579187182</v>
      </c>
      <c r="G376" s="3">
        <f t="shared" si="355"/>
        <v>0.17766327450395775</v>
      </c>
      <c r="H376" s="3">
        <f t="shared" si="355"/>
        <v>0.1416858436970535</v>
      </c>
      <c r="I376" s="3">
        <f t="shared" si="355"/>
        <v>0.08931751353833857</v>
      </c>
      <c r="J376" s="3">
        <f t="shared" si="355"/>
        <v>0.03370816791680635</v>
      </c>
      <c r="K376" s="3">
        <f t="shared" si="355"/>
        <v>-0.011436975992722056</v>
      </c>
      <c r="L376" s="3">
        <f t="shared" si="355"/>
        <v>-0.035057822196253786</v>
      </c>
      <c r="M376" s="3">
        <f t="shared" si="355"/>
        <v>-0.036954242828904624</v>
      </c>
      <c r="N376" s="3">
        <f t="shared" si="355"/>
        <v>0.0023256858654297627</v>
      </c>
      <c r="O376" s="3">
        <f t="shared" si="355"/>
        <v>0.06106271683324489</v>
      </c>
      <c r="P376" s="3">
        <f t="shared" si="355"/>
        <v>0.04436652668578681</v>
      </c>
      <c r="Q376" s="3">
        <f t="shared" si="355"/>
        <v>-0.036291876839723985</v>
      </c>
      <c r="R376" s="3">
        <f t="shared" si="355"/>
        <v>-0.04245680715883582</v>
      </c>
      <c r="S376" s="3">
        <f t="shared" si="355"/>
        <v>0.007342939698345723</v>
      </c>
      <c r="T376">
        <f t="shared" si="306"/>
        <v>0.013180875578266756</v>
      </c>
    </row>
    <row r="377" spans="1:20" ht="12.75">
      <c r="A377" s="8">
        <v>32.697</v>
      </c>
      <c r="B377" s="8">
        <f t="shared" si="352"/>
        <v>109.4570459694498</v>
      </c>
      <c r="C377" s="8">
        <f t="shared" si="353"/>
        <v>0.3268065967016492</v>
      </c>
      <c r="D377" s="7">
        <f t="shared" si="303"/>
        <v>0.5141239641434439</v>
      </c>
      <c r="E377" s="7">
        <f t="shared" si="304"/>
        <v>0.4007067139019248</v>
      </c>
      <c r="F377" s="3">
        <f aca="true" t="shared" si="356" ref="F377:S377">(G377+F$5)*$D377</f>
        <v>0.21738199190192478</v>
      </c>
      <c r="G377" s="3">
        <f t="shared" si="356"/>
        <v>0.18184488641500623</v>
      </c>
      <c r="H377" s="3">
        <f t="shared" si="356"/>
        <v>0.1445897513358901</v>
      </c>
      <c r="I377" s="3">
        <f t="shared" si="356"/>
        <v>0.09079521916013943</v>
      </c>
      <c r="J377" s="3">
        <f t="shared" si="356"/>
        <v>0.033953305246827416</v>
      </c>
      <c r="K377" s="3">
        <f t="shared" si="356"/>
        <v>-0.011952378385032889</v>
      </c>
      <c r="L377" s="3">
        <f t="shared" si="356"/>
        <v>-0.035723658588962606</v>
      </c>
      <c r="M377" s="3">
        <f t="shared" si="356"/>
        <v>-0.03721739634541534</v>
      </c>
      <c r="N377" s="3">
        <f t="shared" si="356"/>
        <v>0.0029015947819187094</v>
      </c>
      <c r="O377" s="3">
        <f t="shared" si="356"/>
        <v>0.06211443489773806</v>
      </c>
      <c r="P377" s="3">
        <f t="shared" si="356"/>
        <v>0.0446147812209625</v>
      </c>
      <c r="Q377" s="3">
        <f t="shared" si="356"/>
        <v>-0.03711494752387377</v>
      </c>
      <c r="R377" s="3">
        <f t="shared" si="356"/>
        <v>-0.0429894655033614</v>
      </c>
      <c r="S377" s="3">
        <f t="shared" si="356"/>
        <v>0.0075566159246243875</v>
      </c>
      <c r="T377">
        <f t="shared" si="306"/>
        <v>0.013380346596038265</v>
      </c>
    </row>
    <row r="378" spans="1:20" ht="12.75">
      <c r="A378" s="8">
        <v>33.343</v>
      </c>
      <c r="B378" s="8">
        <f t="shared" si="352"/>
        <v>110.96195153208937</v>
      </c>
      <c r="C378" s="8">
        <f t="shared" si="353"/>
        <v>0.33326336831584213</v>
      </c>
      <c r="D378" s="7">
        <f t="shared" si="303"/>
        <v>0.5218687021748253</v>
      </c>
      <c r="E378" s="7">
        <f t="shared" si="304"/>
        <v>0.40621595962838397</v>
      </c>
      <c r="F378" s="3">
        <f aca="true" t="shared" si="357" ref="F378:S378">(G378+F$5)*$D378</f>
        <v>0.22289123762838395</v>
      </c>
      <c r="G378" s="3">
        <f t="shared" si="357"/>
        <v>0.1861268334176687</v>
      </c>
      <c r="H378" s="3">
        <f t="shared" si="357"/>
        <v>0.14754575271833645</v>
      </c>
      <c r="I378" s="3">
        <f t="shared" si="357"/>
        <v>0.09228584026553191</v>
      </c>
      <c r="J378" s="3">
        <f t="shared" si="357"/>
        <v>0.034188779041029134</v>
      </c>
      <c r="K378" s="3">
        <f t="shared" si="357"/>
        <v>-0.012481241525874235</v>
      </c>
      <c r="L378" s="3">
        <f t="shared" si="357"/>
        <v>-0.03639205104298429</v>
      </c>
      <c r="M378" s="3">
        <f t="shared" si="357"/>
        <v>-0.037466985989195914</v>
      </c>
      <c r="N378" s="3">
        <f t="shared" si="357"/>
        <v>0.0034976285684592003</v>
      </c>
      <c r="O378" s="3">
        <f t="shared" si="357"/>
        <v>0.06317279364505335</v>
      </c>
      <c r="P378" s="3">
        <f t="shared" si="357"/>
        <v>0.04484984027689111</v>
      </c>
      <c r="Q378" s="3">
        <f t="shared" si="357"/>
        <v>-0.037952353188321186</v>
      </c>
      <c r="R378" s="3">
        <f t="shared" si="357"/>
        <v>-0.04352275658762482</v>
      </c>
      <c r="S378" s="3">
        <f t="shared" si="357"/>
        <v>0.0077756367294809035</v>
      </c>
      <c r="T378">
        <f t="shared" si="306"/>
        <v>0.013581907477037173</v>
      </c>
    </row>
    <row r="379" spans="1:20" ht="12.75">
      <c r="A379" s="8">
        <v>33.982</v>
      </c>
      <c r="B379" s="8">
        <f t="shared" si="352"/>
        <v>112.4521801301189</v>
      </c>
      <c r="C379" s="8">
        <f t="shared" si="353"/>
        <v>0.33965017491254373</v>
      </c>
      <c r="D379" s="7">
        <f t="shared" si="303"/>
        <v>0.5294074642687259</v>
      </c>
      <c r="E379" s="7">
        <f t="shared" si="304"/>
        <v>0.4116714750699916</v>
      </c>
      <c r="F379" s="3">
        <f aca="true" t="shared" si="358" ref="F379:S379">(G379+F$5)*$D379</f>
        <v>0.22834675306999158</v>
      </c>
      <c r="G379" s="3">
        <f t="shared" si="358"/>
        <v>0.1903498453626294</v>
      </c>
      <c r="H379" s="3">
        <f t="shared" si="358"/>
        <v>0.15044385757043566</v>
      </c>
      <c r="I379" s="3">
        <f t="shared" si="358"/>
        <v>0.09373406732572953</v>
      </c>
      <c r="J379" s="3">
        <f t="shared" si="358"/>
        <v>0.03440617850556275</v>
      </c>
      <c r="K379" s="3">
        <f t="shared" si="358"/>
        <v>-0.013003488795021027</v>
      </c>
      <c r="L379" s="3">
        <f t="shared" si="358"/>
        <v>-0.03703795602281307</v>
      </c>
      <c r="M379" s="3">
        <f t="shared" si="358"/>
        <v>-0.03769402489643926</v>
      </c>
      <c r="N379" s="3">
        <f t="shared" si="358"/>
        <v>0.004091118831324861</v>
      </c>
      <c r="O379" s="3">
        <f t="shared" si="358"/>
        <v>0.06419840167634867</v>
      </c>
      <c r="P379" s="3">
        <f t="shared" si="358"/>
        <v>0.045063347649307965</v>
      </c>
      <c r="Q379" s="3">
        <f t="shared" si="358"/>
        <v>-0.038772855892414713</v>
      </c>
      <c r="R379" s="3">
        <f t="shared" si="358"/>
        <v>-0.04403701860317776</v>
      </c>
      <c r="S379" s="3">
        <f t="shared" si="358"/>
        <v>0.007991831171637584</v>
      </c>
      <c r="T379">
        <f t="shared" si="306"/>
        <v>0.013778107725919796</v>
      </c>
    </row>
    <row r="380" spans="1:20" ht="12.75">
      <c r="A380" s="8">
        <v>34.6</v>
      </c>
      <c r="B380" s="8">
        <f t="shared" si="352"/>
        <v>113.89498712224227</v>
      </c>
      <c r="C380" s="8">
        <f t="shared" si="353"/>
        <v>0.3458270864567716</v>
      </c>
      <c r="D380" s="7">
        <f t="shared" si="303"/>
        <v>0.536586925467696</v>
      </c>
      <c r="E380" s="7">
        <f t="shared" si="304"/>
        <v>0.4169533867412588</v>
      </c>
      <c r="F380" s="3">
        <f aca="true" t="shared" si="359" ref="F380:S380">(G380+F$5)*$D380</f>
        <v>0.2336286647412588</v>
      </c>
      <c r="G380" s="3">
        <f t="shared" si="359"/>
        <v>0.19442230669320124</v>
      </c>
      <c r="H380" s="3">
        <f t="shared" si="359"/>
        <v>0.15322265651985664</v>
      </c>
      <c r="I380" s="3">
        <f t="shared" si="359"/>
        <v>0.0951105124556281</v>
      </c>
      <c r="J380" s="3">
        <f t="shared" si="359"/>
        <v>0.034602396387202125</v>
      </c>
      <c r="K380" s="3">
        <f t="shared" si="359"/>
        <v>-0.013507368256136493</v>
      </c>
      <c r="L380" s="3">
        <f t="shared" si="359"/>
        <v>-0.03764836049322199</v>
      </c>
      <c r="M380" s="3">
        <f t="shared" si="359"/>
        <v>-0.03789552271496873</v>
      </c>
      <c r="N380" s="3">
        <f t="shared" si="359"/>
        <v>0.004668253119681114</v>
      </c>
      <c r="O380" s="3">
        <f t="shared" si="359"/>
        <v>0.06517057098176955</v>
      </c>
      <c r="P380" s="3">
        <f t="shared" si="359"/>
        <v>0.0452526079083411</v>
      </c>
      <c r="Q380" s="3">
        <f t="shared" si="359"/>
        <v>-0.0395590434743809</v>
      </c>
      <c r="R380" s="3">
        <f t="shared" si="359"/>
        <v>-0.044522264648359074</v>
      </c>
      <c r="S380" s="3">
        <f t="shared" si="359"/>
        <v>0.008200471775538431</v>
      </c>
      <c r="T380">
        <f t="shared" si="306"/>
        <v>0.013964956980019585</v>
      </c>
    </row>
    <row r="381" spans="1:20" ht="12.75">
      <c r="A381" s="8">
        <v>35.206</v>
      </c>
      <c r="B381" s="8">
        <f t="shared" si="352"/>
        <v>115.31126775659463</v>
      </c>
      <c r="C381" s="8">
        <f t="shared" si="353"/>
        <v>0.3518840579710145</v>
      </c>
      <c r="D381" s="7">
        <f t="shared" si="303"/>
        <v>0.5435239492564821</v>
      </c>
      <c r="E381" s="7">
        <f t="shared" si="304"/>
        <v>0.42213818918068025</v>
      </c>
      <c r="F381" s="3">
        <f aca="true" t="shared" si="360" ref="F381:S381">(G381+F$5)*$D381</f>
        <v>0.23881346718068022</v>
      </c>
      <c r="G381" s="3">
        <f t="shared" si="360"/>
        <v>0.19840453942896197</v>
      </c>
      <c r="H381" s="3">
        <f t="shared" si="360"/>
        <v>0.15592489439850005</v>
      </c>
      <c r="I381" s="3">
        <f t="shared" si="360"/>
        <v>0.09643771685216329</v>
      </c>
      <c r="J381" s="3">
        <f t="shared" si="360"/>
        <v>0.03478198502487138</v>
      </c>
      <c r="K381" s="3">
        <f t="shared" si="360"/>
        <v>-0.013999992269954398</v>
      </c>
      <c r="L381" s="3">
        <f t="shared" si="360"/>
        <v>-0.03823343140350899</v>
      </c>
      <c r="M381" s="3">
        <f t="shared" si="360"/>
        <v>-0.03807647323290734</v>
      </c>
      <c r="N381" s="3">
        <f t="shared" si="360"/>
        <v>0.005236700524342201</v>
      </c>
      <c r="O381" s="3">
        <f t="shared" si="360"/>
        <v>0.06610538900641322</v>
      </c>
      <c r="P381" s="3">
        <f t="shared" si="360"/>
        <v>0.04542240627771209</v>
      </c>
      <c r="Q381" s="3">
        <f t="shared" si="360"/>
        <v>-0.040323001914428565</v>
      </c>
      <c r="R381" s="3">
        <f t="shared" si="360"/>
        <v>-0.044986893779963864</v>
      </c>
      <c r="S381" s="3">
        <f t="shared" si="360"/>
        <v>0.008404615549741366</v>
      </c>
      <c r="T381">
        <f t="shared" si="306"/>
        <v>0.014145496672997256</v>
      </c>
    </row>
    <row r="382" spans="1:20" ht="12.75">
      <c r="A382" s="8">
        <v>35.81</v>
      </c>
      <c r="B382" s="8">
        <f t="shared" si="352"/>
        <v>116.72434460203498</v>
      </c>
      <c r="C382" s="8">
        <f t="shared" si="353"/>
        <v>0.3579210394802599</v>
      </c>
      <c r="D382" s="7">
        <f t="shared" si="303"/>
        <v>0.5503397615048983</v>
      </c>
      <c r="E382" s="7">
        <f t="shared" si="304"/>
        <v>0.427311263003496</v>
      </c>
      <c r="F382" s="3">
        <f aca="true" t="shared" si="361" ref="F382:S382">(G382+F$5)*$D382</f>
        <v>0.24398654100349595</v>
      </c>
      <c r="G382" s="3">
        <f t="shared" si="361"/>
        <v>0.20236271847298487</v>
      </c>
      <c r="H382" s="3">
        <f t="shared" si="361"/>
        <v>0.15859629526602112</v>
      </c>
      <c r="I382" s="3">
        <f t="shared" si="361"/>
        <v>0.09773890650287471</v>
      </c>
      <c r="J382" s="3">
        <f t="shared" si="361"/>
        <v>0.03494889426475059</v>
      </c>
      <c r="K382" s="3">
        <f t="shared" si="361"/>
        <v>-0.014489250495884922</v>
      </c>
      <c r="L382" s="3">
        <f t="shared" si="361"/>
        <v>-0.03880343884268434</v>
      </c>
      <c r="M382" s="3">
        <f t="shared" si="361"/>
        <v>-0.03824102370417</v>
      </c>
      <c r="N382" s="3">
        <f t="shared" si="361"/>
        <v>0.005805312972325304</v>
      </c>
      <c r="O382" s="3">
        <f t="shared" si="361"/>
        <v>0.06701926811773501</v>
      </c>
      <c r="P382" s="3">
        <f t="shared" si="361"/>
        <v>0.04557670162860836</v>
      </c>
      <c r="Q382" s="3">
        <f t="shared" si="361"/>
        <v>-0.0410776329353556</v>
      </c>
      <c r="R382" s="3">
        <f t="shared" si="361"/>
        <v>-0.045439303305462746</v>
      </c>
      <c r="S382" s="3">
        <f t="shared" si="361"/>
        <v>0.008607631840774992</v>
      </c>
      <c r="T382">
        <f t="shared" si="306"/>
        <v>0.01432288177187953</v>
      </c>
    </row>
    <row r="383" spans="1:20" ht="12.75">
      <c r="A383" s="8">
        <v>36.424</v>
      </c>
      <c r="B383" s="8">
        <f t="shared" si="352"/>
        <v>118.16232155654734</v>
      </c>
      <c r="C383" s="8">
        <f t="shared" si="353"/>
        <v>0.3640579710144928</v>
      </c>
      <c r="D383" s="7">
        <f t="shared" si="303"/>
        <v>0.5571709220706803</v>
      </c>
      <c r="E383" s="7">
        <f t="shared" si="304"/>
        <v>0.4325754925924269</v>
      </c>
      <c r="F383" s="3">
        <f aca="true" t="shared" si="362" ref="F383:S383">(G383+F$5)*$D383</f>
        <v>0.24925077059242692</v>
      </c>
      <c r="G383" s="3">
        <f t="shared" si="362"/>
        <v>0.20637534061597831</v>
      </c>
      <c r="H383" s="3">
        <f t="shared" si="362"/>
        <v>0.16128984895848808</v>
      </c>
      <c r="I383" s="3">
        <f t="shared" si="362"/>
        <v>0.09904004673297244</v>
      </c>
      <c r="J383" s="3">
        <f t="shared" si="362"/>
        <v>0.035106734388829934</v>
      </c>
      <c r="K383" s="3">
        <f t="shared" si="362"/>
        <v>-0.014984551580113309</v>
      </c>
      <c r="L383" s="3">
        <f t="shared" si="362"/>
        <v>-0.03936960526018939</v>
      </c>
      <c r="M383" s="3">
        <f t="shared" si="362"/>
        <v>-0.038392707712614695</v>
      </c>
      <c r="N383" s="3">
        <f t="shared" si="362"/>
        <v>0.006385004822234646</v>
      </c>
      <c r="O383" s="3">
        <f t="shared" si="362"/>
        <v>0.06793035780729852</v>
      </c>
      <c r="P383" s="3">
        <f t="shared" si="362"/>
        <v>0.04571885676698396</v>
      </c>
      <c r="Q383" s="3">
        <f t="shared" si="362"/>
        <v>-0.04183785086514231</v>
      </c>
      <c r="R383" s="3">
        <f t="shared" si="362"/>
        <v>-0.045888602981555074</v>
      </c>
      <c r="S383" s="3">
        <f t="shared" si="362"/>
        <v>0.008813531518810815</v>
      </c>
      <c r="T383">
        <f t="shared" si="306"/>
        <v>0.014500666318794464</v>
      </c>
    </row>
    <row r="384" spans="1:20" ht="12.75">
      <c r="A384" s="8">
        <v>37.037</v>
      </c>
      <c r="B384" s="8">
        <f t="shared" si="352"/>
        <v>119.5994675630009</v>
      </c>
      <c r="C384" s="8">
        <f t="shared" si="353"/>
        <v>0.3701849075462269</v>
      </c>
      <c r="D384" s="7">
        <f t="shared" si="303"/>
        <v>0.5638958917580896</v>
      </c>
      <c r="E384" s="7">
        <f t="shared" si="304"/>
        <v>0.43783668019842176</v>
      </c>
      <c r="F384" s="3">
        <f aca="true" t="shared" si="363" ref="F384:S384">(G384+F$5)*$D384</f>
        <v>0.25451195819842176</v>
      </c>
      <c r="G384" s="3">
        <f t="shared" si="363"/>
        <v>0.21037034771030338</v>
      </c>
      <c r="H384" s="3">
        <f t="shared" si="363"/>
        <v>0.16395716330645513</v>
      </c>
      <c r="I384" s="3">
        <f t="shared" si="363"/>
        <v>0.10031788898614183</v>
      </c>
      <c r="J384" s="3">
        <f t="shared" si="363"/>
        <v>0.03525293815583925</v>
      </c>
      <c r="K384" s="3">
        <f t="shared" si="363"/>
        <v>-0.015476715594486158</v>
      </c>
      <c r="L384" s="3">
        <f t="shared" si="363"/>
        <v>-0.03992166233801124</v>
      </c>
      <c r="M384" s="3">
        <f t="shared" si="363"/>
        <v>-0.03852903044946333</v>
      </c>
      <c r="N384" s="3">
        <f t="shared" si="363"/>
        <v>0.006965025899205162</v>
      </c>
      <c r="O384" s="3">
        <f t="shared" si="363"/>
        <v>0.0688222866742941</v>
      </c>
      <c r="P384" s="3">
        <f t="shared" si="363"/>
        <v>0.04584657468509725</v>
      </c>
      <c r="Q384" s="3">
        <f t="shared" si="363"/>
        <v>-0.042589943318034694</v>
      </c>
      <c r="R384" s="3">
        <f t="shared" si="363"/>
        <v>-0.04632683254608025</v>
      </c>
      <c r="S384" s="3">
        <f t="shared" si="363"/>
        <v>0.009018603077418905</v>
      </c>
      <c r="T384">
        <f t="shared" si="306"/>
        <v>0.014675687192243348</v>
      </c>
    </row>
    <row r="385" spans="1:20" ht="12.75">
      <c r="A385" s="8">
        <v>37.63</v>
      </c>
      <c r="B385" s="8">
        <f t="shared" si="352"/>
        <v>120.9911569162783</v>
      </c>
      <c r="C385" s="8">
        <f t="shared" si="353"/>
        <v>0.37611194402798603</v>
      </c>
      <c r="D385" s="7">
        <f t="shared" si="303"/>
        <v>0.5703137571311268</v>
      </c>
      <c r="E385" s="7">
        <f t="shared" si="304"/>
        <v>0.44293145744720414</v>
      </c>
      <c r="F385" s="3">
        <f aca="true" t="shared" si="364" ref="F385:S385">(G385+F$5)*$D385</f>
        <v>0.25960673544720414</v>
      </c>
      <c r="G385" s="3">
        <f t="shared" si="364"/>
        <v>0.2142245448050307</v>
      </c>
      <c r="H385" s="3">
        <f t="shared" si="364"/>
        <v>0.16651700012404486</v>
      </c>
      <c r="I385" s="3">
        <f t="shared" si="364"/>
        <v>0.10153439832149166</v>
      </c>
      <c r="J385" s="3">
        <f t="shared" si="364"/>
        <v>0.03538402717043321</v>
      </c>
      <c r="K385" s="3">
        <f t="shared" si="364"/>
        <v>-0.01595037603713337</v>
      </c>
      <c r="L385" s="3">
        <f t="shared" si="364"/>
        <v>-0.04044333199163313</v>
      </c>
      <c r="M385" s="3">
        <f t="shared" si="364"/>
        <v>-0.038647052231931774</v>
      </c>
      <c r="N385" s="3">
        <f t="shared" si="364"/>
        <v>0.007526977047867574</v>
      </c>
      <c r="O385" s="3">
        <f t="shared" si="364"/>
        <v>0.06966862806036811</v>
      </c>
      <c r="P385" s="3">
        <f t="shared" si="364"/>
        <v>0.04595713602569145</v>
      </c>
      <c r="Q385" s="3">
        <f t="shared" si="364"/>
        <v>-0.04331100612900429</v>
      </c>
      <c r="R385" s="3">
        <f t="shared" si="364"/>
        <v>-0.04674122569050024</v>
      </c>
      <c r="S385" s="3">
        <f t="shared" si="364"/>
        <v>0.009216505007547657</v>
      </c>
      <c r="T385">
        <f t="shared" si="306"/>
        <v>0.014842715514373824</v>
      </c>
    </row>
    <row r="386" spans="1:20" ht="12.75">
      <c r="A386" s="8">
        <v>38.208</v>
      </c>
      <c r="B386" s="8">
        <f t="shared" si="352"/>
        <v>122.34899302292791</v>
      </c>
      <c r="C386" s="8">
        <f t="shared" si="353"/>
        <v>0.38188905547226387</v>
      </c>
      <c r="D386" s="7">
        <f t="shared" si="303"/>
        <v>0.5764886778916373</v>
      </c>
      <c r="E386" s="7">
        <f t="shared" si="304"/>
        <v>0.4479023027636839</v>
      </c>
      <c r="F386" s="3">
        <f aca="true" t="shared" si="365" ref="F386:S386">(G386+F$5)*$D386</f>
        <v>0.26457758076368393</v>
      </c>
      <c r="G386" s="3">
        <f t="shared" si="365"/>
        <v>0.21797140473294288</v>
      </c>
      <c r="H386" s="3">
        <f t="shared" si="365"/>
        <v>0.16899302543097003</v>
      </c>
      <c r="I386" s="3">
        <f t="shared" si="365"/>
        <v>0.10270199576425797</v>
      </c>
      <c r="J386" s="3">
        <f t="shared" si="365"/>
        <v>0.03550243488538596</v>
      </c>
      <c r="K386" s="3">
        <f t="shared" si="365"/>
        <v>-0.016409541070691955</v>
      </c>
      <c r="L386" s="3">
        <f t="shared" si="365"/>
        <v>-0.04094024820797733</v>
      </c>
      <c r="M386" s="3">
        <f t="shared" si="365"/>
        <v>-0.03874944241070554</v>
      </c>
      <c r="N386" s="3">
        <f t="shared" si="365"/>
        <v>0.008075210740563112</v>
      </c>
      <c r="O386" s="3">
        <f t="shared" si="365"/>
        <v>0.07047824907353215</v>
      </c>
      <c r="P386" s="3">
        <f t="shared" si="365"/>
        <v>0.046053065824874256</v>
      </c>
      <c r="Q386" s="3">
        <f t="shared" si="365"/>
        <v>-0.04400773947829977</v>
      </c>
      <c r="R386" s="3">
        <f t="shared" si="365"/>
        <v>-0.047136367763980724</v>
      </c>
      <c r="S386" s="3">
        <f t="shared" si="365"/>
        <v>0.009408939204381933</v>
      </c>
      <c r="T386">
        <f t="shared" si="306"/>
        <v>0.01500342107517443</v>
      </c>
    </row>
    <row r="387" spans="1:20" ht="12.75">
      <c r="A387" s="8">
        <v>38.773</v>
      </c>
      <c r="B387" s="8">
        <f t="shared" si="352"/>
        <v>123.67757051664871</v>
      </c>
      <c r="C387" s="8">
        <f t="shared" si="353"/>
        <v>0.387536231884058</v>
      </c>
      <c r="D387" s="7">
        <f t="shared" si="303"/>
        <v>0.5824499319906695</v>
      </c>
      <c r="E387" s="7">
        <f t="shared" si="304"/>
        <v>0.4527660364498781</v>
      </c>
      <c r="F387" s="3">
        <f aca="true" t="shared" si="366" ref="F387:S387">(G387+F$5)*$D387</f>
        <v>0.2694413144498781</v>
      </c>
      <c r="G387" s="3">
        <f t="shared" si="366"/>
        <v>0.22162465564192904</v>
      </c>
      <c r="H387" s="3">
        <f t="shared" si="366"/>
        <v>0.17139544656333783</v>
      </c>
      <c r="I387" s="3">
        <f t="shared" si="366"/>
        <v>0.1038264312555565</v>
      </c>
      <c r="J387" s="3">
        <f t="shared" si="366"/>
        <v>0.03560962437749514</v>
      </c>
      <c r="K387" s="3">
        <f t="shared" si="366"/>
        <v>-0.016855807629536815</v>
      </c>
      <c r="L387" s="3">
        <f t="shared" si="366"/>
        <v>-0.04141510726181231</v>
      </c>
      <c r="M387" s="3">
        <f t="shared" si="366"/>
        <v>-0.03883788132280251</v>
      </c>
      <c r="N387" s="3">
        <f t="shared" si="366"/>
        <v>0.008611316218081103</v>
      </c>
      <c r="O387" s="3">
        <f t="shared" si="366"/>
        <v>0.07125531627620396</v>
      </c>
      <c r="P387" s="3">
        <f t="shared" si="366"/>
        <v>0.046135953554859034</v>
      </c>
      <c r="Q387" s="3">
        <f t="shared" si="366"/>
        <v>-0.044683041854083394</v>
      </c>
      <c r="R387" s="3">
        <f t="shared" si="366"/>
        <v>-0.04751448572171919</v>
      </c>
      <c r="S387" s="3">
        <f t="shared" si="366"/>
        <v>0.009596597593248242</v>
      </c>
      <c r="T387">
        <f t="shared" si="306"/>
        <v>0.015158565848721401</v>
      </c>
    </row>
    <row r="388" spans="1:20" ht="12.75">
      <c r="A388" s="8">
        <v>39.329</v>
      </c>
      <c r="B388" s="8">
        <f t="shared" si="352"/>
        <v>124.98621353024497</v>
      </c>
      <c r="C388" s="8">
        <f t="shared" si="353"/>
        <v>0.3930934532733633</v>
      </c>
      <c r="D388" s="7">
        <f t="shared" si="303"/>
        <v>0.588245973041925</v>
      </c>
      <c r="E388" s="7">
        <f t="shared" si="304"/>
        <v>0.4575567928329366</v>
      </c>
      <c r="F388" s="3">
        <f aca="true" t="shared" si="367" ref="F388:S388">(G388+F$5)*$D388</f>
        <v>0.2742320708329366</v>
      </c>
      <c r="G388" s="3">
        <f t="shared" si="367"/>
        <v>0.225210754194465</v>
      </c>
      <c r="H388" s="3">
        <f t="shared" si="367"/>
        <v>0.1737425607819414</v>
      </c>
      <c r="I388" s="3">
        <f t="shared" si="367"/>
        <v>0.1049170193678925</v>
      </c>
      <c r="J388" s="3">
        <f t="shared" si="367"/>
        <v>0.03570719702558228</v>
      </c>
      <c r="K388" s="3">
        <f t="shared" si="367"/>
        <v>-0.017292332035274395</v>
      </c>
      <c r="L388" s="3">
        <f t="shared" si="367"/>
        <v>-0.041872041792127064</v>
      </c>
      <c r="M388" s="3">
        <f t="shared" si="367"/>
        <v>-0.03891405181130449</v>
      </c>
      <c r="N388" s="3">
        <f t="shared" si="367"/>
        <v>0.009138834867994702</v>
      </c>
      <c r="O388" s="3">
        <f t="shared" si="367"/>
        <v>0.07200640723715634</v>
      </c>
      <c r="P388" s="3">
        <f t="shared" si="367"/>
        <v>0.046207385075204</v>
      </c>
      <c r="Q388" s="3">
        <f t="shared" si="367"/>
        <v>-0.04534207540279541</v>
      </c>
      <c r="R388" s="3">
        <f t="shared" si="367"/>
        <v>-0.04787893585889117</v>
      </c>
      <c r="S388" s="3">
        <f t="shared" si="367"/>
        <v>0.00978082865714337</v>
      </c>
      <c r="T388">
        <f t="shared" si="306"/>
        <v>0.01530941086579792</v>
      </c>
    </row>
    <row r="389" spans="1:20" ht="12.75">
      <c r="A389" s="8">
        <v>39.88</v>
      </c>
      <c r="B389" s="8">
        <f t="shared" si="352"/>
        <v>126.2842823718922</v>
      </c>
      <c r="C389" s="8">
        <f t="shared" si="353"/>
        <v>0.39860069965017497</v>
      </c>
      <c r="D389" s="7">
        <f t="shared" si="303"/>
        <v>0.5939229137837605</v>
      </c>
      <c r="E389" s="7">
        <f t="shared" si="304"/>
        <v>0.46230883867291034</v>
      </c>
      <c r="F389" s="3">
        <f aca="true" t="shared" si="368" ref="F389:S389">(G389+F$5)*$D389</f>
        <v>0.27898411667291034</v>
      </c>
      <c r="G389" s="3">
        <f t="shared" si="368"/>
        <v>0.22875588634839544</v>
      </c>
      <c r="H389" s="3">
        <f t="shared" si="368"/>
        <v>0.17605213294802052</v>
      </c>
      <c r="I389" s="3">
        <f t="shared" si="368"/>
        <v>0.10598255836918317</v>
      </c>
      <c r="J389" s="3">
        <f t="shared" si="368"/>
        <v>0.03579647509253505</v>
      </c>
      <c r="K389" s="3">
        <f t="shared" si="368"/>
        <v>-0.017722217230684133</v>
      </c>
      <c r="L389" s="3">
        <f t="shared" si="368"/>
        <v>-0.042314865925827894</v>
      </c>
      <c r="M389" s="3">
        <f t="shared" si="368"/>
        <v>-0.03897926700801798</v>
      </c>
      <c r="N389" s="3">
        <f t="shared" si="368"/>
        <v>0.00966134322866905</v>
      </c>
      <c r="O389" s="3">
        <f t="shared" si="368"/>
        <v>0.07273766863643688</v>
      </c>
      <c r="P389" s="3">
        <f t="shared" si="368"/>
        <v>0.046268596104670955</v>
      </c>
      <c r="Q389" s="3">
        <f t="shared" si="368"/>
        <v>-0.045989834672315266</v>
      </c>
      <c r="R389" s="3">
        <f t="shared" si="368"/>
        <v>-0.04823282007641678</v>
      </c>
      <c r="S389" s="3">
        <f t="shared" si="368"/>
        <v>0.009962969117510212</v>
      </c>
      <c r="T389">
        <f t="shared" si="306"/>
        <v>0.015457156234675017</v>
      </c>
    </row>
    <row r="390" spans="1:20" ht="12.75">
      <c r="A390" s="8">
        <v>40.438</v>
      </c>
      <c r="B390" s="8">
        <f t="shared" si="352"/>
        <v>127.60004451296871</v>
      </c>
      <c r="C390" s="8">
        <f t="shared" si="353"/>
        <v>0.4041779110444778</v>
      </c>
      <c r="D390" s="7">
        <f t="shared" si="303"/>
        <v>0.5996057479742758</v>
      </c>
      <c r="E390" s="7">
        <f t="shared" si="304"/>
        <v>0.46712565717150645</v>
      </c>
      <c r="F390" s="3">
        <f aca="true" t="shared" si="369" ref="F390:S390">(G390+F$5)*$D390</f>
        <v>0.28380093517150645</v>
      </c>
      <c r="G390" s="3">
        <f t="shared" si="369"/>
        <v>0.23233726301576482</v>
      </c>
      <c r="H390" s="3">
        <f t="shared" si="369"/>
        <v>0.17837461087333806</v>
      </c>
      <c r="I390" s="3">
        <f t="shared" si="369"/>
        <v>0.10704652054274774</v>
      </c>
      <c r="J390" s="3">
        <f t="shared" si="369"/>
        <v>0.035879678063015695</v>
      </c>
      <c r="K390" s="3">
        <f t="shared" si="369"/>
        <v>-0.01815468229280853</v>
      </c>
      <c r="L390" s="3">
        <f t="shared" si="369"/>
        <v>-0.04275330989488684</v>
      </c>
      <c r="M390" s="3">
        <f t="shared" si="369"/>
        <v>-0.03903524133006651</v>
      </c>
      <c r="N390" s="3">
        <f t="shared" si="369"/>
        <v>0.010190009110998814</v>
      </c>
      <c r="O390" s="3">
        <f t="shared" si="369"/>
        <v>0.07346518538852824</v>
      </c>
      <c r="P390" s="3">
        <f t="shared" si="369"/>
        <v>0.04632119854310312</v>
      </c>
      <c r="Q390" s="3">
        <f t="shared" si="369"/>
        <v>-0.04664044466672826</v>
      </c>
      <c r="R390" s="3">
        <f t="shared" si="369"/>
        <v>-0.04858399305650394</v>
      </c>
      <c r="S390" s="3">
        <f t="shared" si="369"/>
        <v>0.010146978761336245</v>
      </c>
      <c r="T390">
        <f t="shared" si="306"/>
        <v>0.015605054983653962</v>
      </c>
    </row>
    <row r="391" spans="1:20" ht="12.75">
      <c r="A391" s="8">
        <v>40.96</v>
      </c>
      <c r="B391" s="8">
        <f t="shared" si="352"/>
        <v>128.83200540152808</v>
      </c>
      <c r="C391" s="8">
        <f t="shared" si="353"/>
        <v>0.4093953023488256</v>
      </c>
      <c r="D391" s="7">
        <f t="shared" si="303"/>
        <v>0.6048630927469079</v>
      </c>
      <c r="E391" s="7">
        <f t="shared" si="304"/>
        <v>0.47163569117560433</v>
      </c>
      <c r="F391" s="3">
        <f aca="true" t="shared" si="370" ref="F391:S391">(G391+F$5)*$D391</f>
        <v>0.28831096917560434</v>
      </c>
      <c r="G391" s="3">
        <f t="shared" si="370"/>
        <v>0.23567961715106628</v>
      </c>
      <c r="H391" s="3">
        <f t="shared" si="370"/>
        <v>0.1805324882819272</v>
      </c>
      <c r="I391" s="3">
        <f t="shared" si="370"/>
        <v>0.10802837636964863</v>
      </c>
      <c r="J391" s="3">
        <f t="shared" si="370"/>
        <v>0.03595121764648067</v>
      </c>
      <c r="K391" s="3">
        <f t="shared" si="370"/>
        <v>-0.018556514593234655</v>
      </c>
      <c r="L391" s="3">
        <f t="shared" si="370"/>
        <v>-0.04315447835982292</v>
      </c>
      <c r="M391" s="3">
        <f t="shared" si="370"/>
        <v>-0.039078734364829545</v>
      </c>
      <c r="N391" s="3">
        <f t="shared" si="370"/>
        <v>0.010683952397168874</v>
      </c>
      <c r="O391" s="3">
        <f t="shared" si="370"/>
        <v>0.07413409255839926</v>
      </c>
      <c r="P391" s="3">
        <f t="shared" si="370"/>
        <v>0.04636214042198901</v>
      </c>
      <c r="Q391" s="3">
        <f t="shared" si="370"/>
        <v>-0.04724422181224357</v>
      </c>
      <c r="R391" s="3">
        <f t="shared" si="370"/>
        <v>-0.04890610496339534</v>
      </c>
      <c r="S391" s="3">
        <f t="shared" si="370"/>
        <v>0.010318707989059499</v>
      </c>
      <c r="T391">
        <f t="shared" si="306"/>
        <v>0.015741880146725062</v>
      </c>
    </row>
    <row r="392" spans="1:20" ht="12.75">
      <c r="A392" s="8">
        <v>41.458</v>
      </c>
      <c r="B392" s="8">
        <f t="shared" si="352"/>
        <v>130.00829536313373</v>
      </c>
      <c r="C392" s="8">
        <f t="shared" si="353"/>
        <v>0.4143728135932034</v>
      </c>
      <c r="D392" s="7">
        <f t="shared" si="303"/>
        <v>0.6098269334989994</v>
      </c>
      <c r="E392" s="7">
        <f t="shared" si="304"/>
        <v>0.47594192181554296</v>
      </c>
      <c r="F392" s="3">
        <f aca="true" t="shared" si="371" ref="F392:S392">(G392+F$5)*$D392</f>
        <v>0.29261719981554296</v>
      </c>
      <c r="G392" s="3">
        <f t="shared" si="371"/>
        <v>0.23886116164513374</v>
      </c>
      <c r="H392" s="3">
        <f t="shared" si="371"/>
        <v>0.182578031474633</v>
      </c>
      <c r="I392" s="3">
        <f t="shared" si="371"/>
        <v>0.10895321883048105</v>
      </c>
      <c r="J392" s="3">
        <f t="shared" si="371"/>
        <v>0.0360140254889856</v>
      </c>
      <c r="K392" s="3">
        <f t="shared" si="371"/>
        <v>-0.01893732380540206</v>
      </c>
      <c r="L392" s="3">
        <f t="shared" si="371"/>
        <v>-0.04352921451459966</v>
      </c>
      <c r="M392" s="3">
        <f t="shared" si="371"/>
        <v>-0.03911249256655868</v>
      </c>
      <c r="N392" s="3">
        <f t="shared" si="371"/>
        <v>0.011154485050609746</v>
      </c>
      <c r="O392" s="3">
        <f t="shared" si="371"/>
        <v>0.07476190057358051</v>
      </c>
      <c r="P392" s="3">
        <f t="shared" si="371"/>
        <v>0.046393989932544746</v>
      </c>
      <c r="Q392" s="3">
        <f t="shared" si="371"/>
        <v>-0.04781589848259641</v>
      </c>
      <c r="R392" s="3">
        <f t="shared" si="371"/>
        <v>-0.04920777166845681</v>
      </c>
      <c r="S392" s="3">
        <f t="shared" si="371"/>
        <v>0.010482170456080558</v>
      </c>
      <c r="T392">
        <f t="shared" si="306"/>
        <v>0.01587106671327848</v>
      </c>
    </row>
    <row r="393" spans="1:20" ht="12.75">
      <c r="A393" s="8">
        <v>41.939</v>
      </c>
      <c r="B393" s="8">
        <f t="shared" si="352"/>
        <v>131.14532346083797</v>
      </c>
      <c r="C393" s="8">
        <f t="shared" si="353"/>
        <v>0.41918040979510246</v>
      </c>
      <c r="D393" s="7">
        <f aca="true" t="shared" si="372" ref="D393:D456">(C393^(1/6)-0.65)/0.35</f>
        <v>0.6145743745882437</v>
      </c>
      <c r="E393" s="7">
        <f aca="true" t="shared" si="373" ref="E393:E456">(F393+E$5)</f>
        <v>0.48010442034279527</v>
      </c>
      <c r="F393" s="3">
        <f aca="true" t="shared" si="374" ref="F393:S393">(G393+F$5)*$D393</f>
        <v>0.2967796983427953</v>
      </c>
      <c r="G393" s="3">
        <f t="shared" si="374"/>
        <v>0.24192751660036743</v>
      </c>
      <c r="H393" s="3">
        <f t="shared" si="374"/>
        <v>0.18454173999381665</v>
      </c>
      <c r="I393" s="3">
        <f t="shared" si="374"/>
        <v>0.10983571085361239</v>
      </c>
      <c r="J393" s="3">
        <f t="shared" si="374"/>
        <v>0.036069840081051276</v>
      </c>
      <c r="K393" s="3">
        <f t="shared" si="374"/>
        <v>-0.019302700183752058</v>
      </c>
      <c r="L393" s="3">
        <f t="shared" si="374"/>
        <v>-0.04388385218591765</v>
      </c>
      <c r="M393" s="3">
        <f t="shared" si="374"/>
        <v>-0.039138147935713394</v>
      </c>
      <c r="N393" s="3">
        <f t="shared" si="374"/>
        <v>0.011608183491238693</v>
      </c>
      <c r="O393" s="3">
        <f t="shared" si="374"/>
        <v>0.07535883711405518</v>
      </c>
      <c r="P393" s="3">
        <f t="shared" si="374"/>
        <v>0.04641827128160473</v>
      </c>
      <c r="Q393" s="3">
        <f t="shared" si="374"/>
        <v>-0.04836406838853829</v>
      </c>
      <c r="R393" s="3">
        <f t="shared" si="374"/>
        <v>-0.04949403151361812</v>
      </c>
      <c r="S393" s="3">
        <f t="shared" si="374"/>
        <v>0.010639706617132906</v>
      </c>
      <c r="T393">
        <f aca="true" t="shared" si="375" ref="T393:T456">$D393*T$5</f>
        <v>0.015994621364780075</v>
      </c>
    </row>
    <row r="394" spans="1:20" ht="12.75">
      <c r="A394" s="8">
        <v>42.422</v>
      </c>
      <c r="B394" s="8">
        <f t="shared" si="352"/>
        <v>132.2879544272321</v>
      </c>
      <c r="C394" s="8">
        <f t="shared" si="353"/>
        <v>0.424007996001999</v>
      </c>
      <c r="D394" s="7">
        <f t="shared" si="372"/>
        <v>0.6192961157489022</v>
      </c>
      <c r="E394" s="7">
        <f t="shared" si="373"/>
        <v>0.484287430177303</v>
      </c>
      <c r="F394" s="3">
        <f aca="true" t="shared" si="376" ref="F394:S394">(G394+F$5)*$D394</f>
        <v>0.30096270817730303</v>
      </c>
      <c r="G394" s="3">
        <f t="shared" si="376"/>
        <v>0.24500014642350393</v>
      </c>
      <c r="H394" s="3">
        <f t="shared" si="376"/>
        <v>0.1865018911583283</v>
      </c>
      <c r="I394" s="3">
        <f t="shared" si="376"/>
        <v>0.11071142620115831</v>
      </c>
      <c r="J394" s="3">
        <f t="shared" si="376"/>
        <v>0.036121275272802185</v>
      </c>
      <c r="K394" s="3">
        <f t="shared" si="376"/>
        <v>-0.01966712586396091</v>
      </c>
      <c r="L394" s="3">
        <f t="shared" si="376"/>
        <v>-0.044232835635872055</v>
      </c>
      <c r="M394" s="3">
        <f t="shared" si="376"/>
        <v>-0.03915724417078022</v>
      </c>
      <c r="N394" s="3">
        <f t="shared" si="376"/>
        <v>0.012062893279427188</v>
      </c>
      <c r="O394" s="3">
        <f t="shared" si="376"/>
        <v>0.07594906324785652</v>
      </c>
      <c r="P394" s="3">
        <f t="shared" si="376"/>
        <v>0.046436434366304874</v>
      </c>
      <c r="Q394" s="3">
        <f t="shared" si="376"/>
        <v>-0.04891060167873365</v>
      </c>
      <c r="R394" s="3">
        <f t="shared" si="376"/>
        <v>-0.04977653741832671</v>
      </c>
      <c r="S394" s="3">
        <f t="shared" si="376"/>
        <v>0.010797553595595172</v>
      </c>
      <c r="T394">
        <f t="shared" si="375"/>
        <v>0.016117507162122065</v>
      </c>
    </row>
    <row r="395" spans="1:20" ht="12.75">
      <c r="A395" s="8">
        <v>42.918</v>
      </c>
      <c r="B395" s="8">
        <f t="shared" si="352"/>
        <v>133.46224404040117</v>
      </c>
      <c r="C395" s="8">
        <f t="shared" si="353"/>
        <v>0.4289655172413793</v>
      </c>
      <c r="D395" s="7">
        <f t="shared" si="372"/>
        <v>0.6240985460009821</v>
      </c>
      <c r="E395" s="7">
        <f t="shared" si="373"/>
        <v>0.4885863378254546</v>
      </c>
      <c r="F395" s="3">
        <f aca="true" t="shared" si="377" ref="F395:S395">(G395+F$5)*$D395</f>
        <v>0.3052616158254546</v>
      </c>
      <c r="G395" s="3">
        <f t="shared" si="377"/>
        <v>0.24814875886726506</v>
      </c>
      <c r="H395" s="3">
        <f t="shared" si="377"/>
        <v>0.18850272875003235</v>
      </c>
      <c r="I395" s="3">
        <f t="shared" si="377"/>
        <v>0.11160003427448295</v>
      </c>
      <c r="J395" s="3">
        <f t="shared" si="377"/>
        <v>0.03616947071596512</v>
      </c>
      <c r="K395" s="3">
        <f t="shared" si="377"/>
        <v>-0.020038722198999777</v>
      </c>
      <c r="L395" s="3">
        <f t="shared" si="377"/>
        <v>-0.04458387711822973</v>
      </c>
      <c r="M395" s="3">
        <f t="shared" si="377"/>
        <v>-0.039170112205103955</v>
      </c>
      <c r="N395" s="3">
        <f t="shared" si="377"/>
        <v>0.012528818167258954</v>
      </c>
      <c r="O395" s="3">
        <f t="shared" si="377"/>
        <v>0.07654573386217288</v>
      </c>
      <c r="P395" s="3">
        <f t="shared" si="377"/>
        <v>0.04644879062131449</v>
      </c>
      <c r="Q395" s="3">
        <f t="shared" si="377"/>
        <v>-0.04946779327128891</v>
      </c>
      <c r="R395" s="3">
        <f t="shared" si="377"/>
        <v>-0.05006159905145122</v>
      </c>
      <c r="S395" s="3">
        <f t="shared" si="377"/>
        <v>0.010959288382154797</v>
      </c>
      <c r="T395">
        <f t="shared" si="375"/>
        <v>0.016242492935510756</v>
      </c>
    </row>
    <row r="396" spans="1:20" ht="12.75">
      <c r="A396" s="8">
        <v>43.412</v>
      </c>
      <c r="B396" s="8">
        <f t="shared" si="352"/>
        <v>134.63270133350287</v>
      </c>
      <c r="C396" s="8">
        <f t="shared" si="353"/>
        <v>0.4339030484757621</v>
      </c>
      <c r="D396" s="7">
        <f t="shared" si="372"/>
        <v>0.6288358578224693</v>
      </c>
      <c r="E396" s="7">
        <f t="shared" si="373"/>
        <v>0.4928712158936259</v>
      </c>
      <c r="F396" s="3">
        <f aca="true" t="shared" si="378" ref="F396:S396">(G396+F$5)*$D396</f>
        <v>0.30954649389362593</v>
      </c>
      <c r="G396" s="3">
        <f t="shared" si="378"/>
        <v>0.2512779456705235</v>
      </c>
      <c r="H396" s="3">
        <f t="shared" si="378"/>
        <v>0.1904834954789631</v>
      </c>
      <c r="I396" s="3">
        <f t="shared" si="378"/>
        <v>0.11247452167815743</v>
      </c>
      <c r="J396" s="3">
        <f t="shared" si="378"/>
        <v>0.03621299706110198</v>
      </c>
      <c r="K396" s="3">
        <f t="shared" si="378"/>
        <v>-0.0204061047840921</v>
      </c>
      <c r="L396" s="3">
        <f t="shared" si="378"/>
        <v>-0.04492621719595436</v>
      </c>
      <c r="M396" s="3">
        <f t="shared" si="378"/>
        <v>-0.03917634531012672</v>
      </c>
      <c r="N396" s="3">
        <f t="shared" si="378"/>
        <v>0.012991726556103976</v>
      </c>
      <c r="O396" s="3">
        <f t="shared" si="378"/>
        <v>0.07713063459090562</v>
      </c>
      <c r="P396" s="3">
        <f t="shared" si="378"/>
        <v>0.04645494338047647</v>
      </c>
      <c r="Q396" s="3">
        <f t="shared" si="378"/>
        <v>-0.05001869000307164</v>
      </c>
      <c r="R396" s="3">
        <f t="shared" si="378"/>
        <v>-0.05034053379699944</v>
      </c>
      <c r="S396" s="3">
        <f t="shared" si="378"/>
        <v>0.011120006294643641</v>
      </c>
      <c r="T396">
        <f t="shared" si="375"/>
        <v>0.016365783967490978</v>
      </c>
    </row>
    <row r="397" spans="1:20" ht="12.75">
      <c r="A397" s="8">
        <v>43.884</v>
      </c>
      <c r="B397" s="8">
        <f t="shared" si="352"/>
        <v>135.75186671873288</v>
      </c>
      <c r="C397" s="8">
        <f t="shared" si="353"/>
        <v>0.4386206896551724</v>
      </c>
      <c r="D397" s="7">
        <f t="shared" si="372"/>
        <v>0.6333204139522215</v>
      </c>
      <c r="E397" s="7">
        <f t="shared" si="373"/>
        <v>0.49696832156513715</v>
      </c>
      <c r="F397" s="3">
        <f aca="true" t="shared" si="379" ref="F397:S397">(G397+F$5)*$D397</f>
        <v>0.31364359956513715</v>
      </c>
      <c r="G397" s="3">
        <f t="shared" si="379"/>
        <v>0.2542615355030438</v>
      </c>
      <c r="H397" s="3">
        <f t="shared" si="379"/>
        <v>0.19236500104585985</v>
      </c>
      <c r="I397" s="3">
        <f t="shared" si="379"/>
        <v>0.11330043618518773</v>
      </c>
      <c r="J397" s="3">
        <f t="shared" si="379"/>
        <v>0.036250576921869254</v>
      </c>
      <c r="K397" s="3">
        <f t="shared" si="379"/>
        <v>-0.020754544347421685</v>
      </c>
      <c r="L397" s="3">
        <f t="shared" si="379"/>
        <v>-0.04524661267655015</v>
      </c>
      <c r="M397" s="3">
        <f t="shared" si="379"/>
        <v>-0.03917635039273033</v>
      </c>
      <c r="N397" s="3">
        <f t="shared" si="379"/>
        <v>0.013432864786897994</v>
      </c>
      <c r="O397" s="3">
        <f t="shared" si="379"/>
        <v>0.0776808891733731</v>
      </c>
      <c r="P397" s="3">
        <f t="shared" si="379"/>
        <v>0.046455252610413174</v>
      </c>
      <c r="Q397" s="3">
        <f t="shared" si="379"/>
        <v>-0.05054130883447039</v>
      </c>
      <c r="R397" s="3">
        <f t="shared" si="379"/>
        <v>-0.050602501498126964</v>
      </c>
      <c r="S397" s="3">
        <f t="shared" si="379"/>
        <v>0.011273225535632123</v>
      </c>
      <c r="T397">
        <f t="shared" si="375"/>
        <v>0.016482496899644303</v>
      </c>
    </row>
    <row r="398" spans="1:20" ht="12.75">
      <c r="A398" s="8">
        <v>44.33</v>
      </c>
      <c r="B398" s="8">
        <f t="shared" si="352"/>
        <v>136.8101248714198</v>
      </c>
      <c r="C398" s="8">
        <f t="shared" si="353"/>
        <v>0.4430784607696152</v>
      </c>
      <c r="D398" s="7">
        <f t="shared" si="372"/>
        <v>0.6375211553066951</v>
      </c>
      <c r="E398" s="7">
        <f t="shared" si="373"/>
        <v>0.5008424545007314</v>
      </c>
      <c r="F398" s="3">
        <f aca="true" t="shared" si="380" ref="F398:S398">(G398+F$5)*$D398</f>
        <v>0.3175177325007314</v>
      </c>
      <c r="G398" s="3">
        <f t="shared" si="380"/>
        <v>0.25707520066992406</v>
      </c>
      <c r="H398" s="3">
        <f t="shared" si="380"/>
        <v>0.19413306423957222</v>
      </c>
      <c r="I398" s="3">
        <f t="shared" si="380"/>
        <v>0.11407237652932804</v>
      </c>
      <c r="J398" s="3">
        <f t="shared" si="380"/>
        <v>0.036282625429858176</v>
      </c>
      <c r="K398" s="3">
        <f t="shared" si="380"/>
        <v>-0.021081431371243728</v>
      </c>
      <c r="L398" s="3">
        <f t="shared" si="380"/>
        <v>-0.0455434256062494</v>
      </c>
      <c r="M398" s="3">
        <f t="shared" si="380"/>
        <v>-0.03917116995241976</v>
      </c>
      <c r="N398" s="3">
        <f t="shared" si="380"/>
        <v>0.013848588496757247</v>
      </c>
      <c r="O398" s="3">
        <f t="shared" si="380"/>
        <v>0.07819322521480702</v>
      </c>
      <c r="P398" s="3">
        <f t="shared" si="380"/>
        <v>0.046450684372201116</v>
      </c>
      <c r="Q398" s="3">
        <f t="shared" si="380"/>
        <v>-0.051031803267572735</v>
      </c>
      <c r="R398" s="3">
        <f t="shared" si="380"/>
        <v>-0.05084603812760493</v>
      </c>
      <c r="S398" s="3">
        <f t="shared" si="380"/>
        <v>0.011417697500778305</v>
      </c>
      <c r="T398">
        <f t="shared" si="375"/>
        <v>0.01659182340298443</v>
      </c>
    </row>
    <row r="399" spans="1:20" ht="12.75">
      <c r="A399" s="8">
        <v>44.764</v>
      </c>
      <c r="B399" s="8">
        <f t="shared" si="352"/>
        <v>137.84059531677394</v>
      </c>
      <c r="C399" s="8">
        <f t="shared" si="353"/>
        <v>0.447416291854073</v>
      </c>
      <c r="D399" s="7">
        <f t="shared" si="372"/>
        <v>0.6415751965106548</v>
      </c>
      <c r="E399" s="7">
        <f t="shared" si="373"/>
        <v>0.5046148605827132</v>
      </c>
      <c r="F399" s="3">
        <f aca="true" t="shared" si="381" ref="F399:S399">(G399+F$5)*$D399</f>
        <v>0.3212901385827132</v>
      </c>
      <c r="G399" s="3">
        <f t="shared" si="381"/>
        <v>0.2598079883898776</v>
      </c>
      <c r="H399" s="3">
        <f t="shared" si="381"/>
        <v>0.1958445217751875</v>
      </c>
      <c r="I399" s="3">
        <f t="shared" si="381"/>
        <v>0.11481578420804886</v>
      </c>
      <c r="J399" s="3">
        <f t="shared" si="381"/>
        <v>0.036310702468626735</v>
      </c>
      <c r="K399" s="3">
        <f t="shared" si="381"/>
        <v>-0.021397289421345573</v>
      </c>
      <c r="L399" s="3">
        <f t="shared" si="381"/>
        <v>-0.04582679031260334</v>
      </c>
      <c r="M399" s="3">
        <f t="shared" si="381"/>
        <v>-0.03916142971765716</v>
      </c>
      <c r="N399" s="3">
        <f t="shared" si="381"/>
        <v>0.014252021204699537</v>
      </c>
      <c r="O399" s="3">
        <f t="shared" si="381"/>
        <v>0.0786847787782262</v>
      </c>
      <c r="P399" s="3">
        <f t="shared" si="381"/>
        <v>0.04644182714986236</v>
      </c>
      <c r="Q399" s="3">
        <f t="shared" si="381"/>
        <v>-0.05150601166082252</v>
      </c>
      <c r="R399" s="3">
        <f t="shared" si="381"/>
        <v>-0.05107936014630162</v>
      </c>
      <c r="S399" s="3">
        <f t="shared" si="381"/>
        <v>0.011557995102134004</v>
      </c>
      <c r="T399">
        <f t="shared" si="375"/>
        <v>0.016697331957743155</v>
      </c>
    </row>
    <row r="400" spans="1:20" ht="12.75">
      <c r="A400" s="8">
        <v>45.201</v>
      </c>
      <c r="B400" s="8">
        <f t="shared" si="352"/>
        <v>138.878865980312</v>
      </c>
      <c r="C400" s="8">
        <f t="shared" si="353"/>
        <v>0.451784107946027</v>
      </c>
      <c r="D400" s="7">
        <f t="shared" si="372"/>
        <v>0.6456243003287238</v>
      </c>
      <c r="E400" s="7">
        <f t="shared" si="373"/>
        <v>0.5084158221566555</v>
      </c>
      <c r="F400" s="3">
        <f aca="true" t="shared" si="382" ref="F400:S400">(G400+F$5)*$D400</f>
        <v>0.3250911001566555</v>
      </c>
      <c r="G400" s="3">
        <f t="shared" si="382"/>
        <v>0.2625545362441754</v>
      </c>
      <c r="H400" s="3">
        <f t="shared" si="382"/>
        <v>0.19755890881083443</v>
      </c>
      <c r="I400" s="3">
        <f t="shared" si="382"/>
        <v>0.1155567333753182</v>
      </c>
      <c r="J400" s="3">
        <f t="shared" si="382"/>
        <v>0.03633598773958839</v>
      </c>
      <c r="K400" s="3">
        <f t="shared" si="382"/>
        <v>-0.02171307449876315</v>
      </c>
      <c r="L400" s="3">
        <f t="shared" si="382"/>
        <v>-0.04610674057134327</v>
      </c>
      <c r="M400" s="3">
        <f t="shared" si="382"/>
        <v>-0.03914706937994996</v>
      </c>
      <c r="N400" s="3">
        <f t="shared" si="382"/>
        <v>0.014657079708998906</v>
      </c>
      <c r="O400" s="3">
        <f t="shared" si="382"/>
        <v>0.07917285097667043</v>
      </c>
      <c r="P400" s="3">
        <f t="shared" si="382"/>
        <v>0.04642862675573638</v>
      </c>
      <c r="Q400" s="3">
        <f t="shared" si="382"/>
        <v>-0.051980441837706955</v>
      </c>
      <c r="R400" s="3">
        <f t="shared" si="382"/>
        <v>-0.05131071123167278</v>
      </c>
      <c r="S400" s="3">
        <f t="shared" si="382"/>
        <v>0.011698975745991892</v>
      </c>
      <c r="T400">
        <f t="shared" si="375"/>
        <v>0.016802712014437008</v>
      </c>
    </row>
    <row r="401" spans="1:20" ht="12.75">
      <c r="A401" s="8">
        <v>45.649</v>
      </c>
      <c r="B401" s="8">
        <f t="shared" si="352"/>
        <v>139.94397052323313</v>
      </c>
      <c r="C401" s="8">
        <f t="shared" si="353"/>
        <v>0.4562618690654673</v>
      </c>
      <c r="D401" s="7">
        <f t="shared" si="372"/>
        <v>0.649741602862465</v>
      </c>
      <c r="E401" s="7">
        <f t="shared" si="373"/>
        <v>0.5123150187554295</v>
      </c>
      <c r="F401" s="3">
        <f aca="true" t="shared" si="383" ref="F401:S401">(G401+F$5)*$D401</f>
        <v>0.32899029675542946</v>
      </c>
      <c r="G401" s="3">
        <f t="shared" si="383"/>
        <v>0.2653649025617932</v>
      </c>
      <c r="H401" s="3">
        <f t="shared" si="383"/>
        <v>0.19930728454072036</v>
      </c>
      <c r="I401" s="3">
        <f t="shared" si="383"/>
        <v>0.11630856259077181</v>
      </c>
      <c r="J401" s="3">
        <f t="shared" si="383"/>
        <v>0.036358913682381665</v>
      </c>
      <c r="K401" s="3">
        <f t="shared" si="383"/>
        <v>-0.022034429096802657</v>
      </c>
      <c r="L401" s="3">
        <f t="shared" si="383"/>
        <v>-0.04638821410210862</v>
      </c>
      <c r="M401" s="3">
        <f t="shared" si="383"/>
        <v>-0.03912773812444842</v>
      </c>
      <c r="N401" s="3">
        <f t="shared" si="383"/>
        <v>0.015071062124767349</v>
      </c>
      <c r="O401" s="3">
        <f t="shared" si="383"/>
        <v>0.07966614041219329</v>
      </c>
      <c r="P401" s="3">
        <f t="shared" si="383"/>
        <v>0.04641075040179763</v>
      </c>
      <c r="Q401" s="3">
        <f t="shared" si="383"/>
        <v>-0.052463653856784545</v>
      </c>
      <c r="R401" s="3">
        <f t="shared" si="383"/>
        <v>-0.0515442196773684</v>
      </c>
      <c r="S401" s="3">
        <f t="shared" si="383"/>
        <v>0.011843205985978286</v>
      </c>
      <c r="T401">
        <f t="shared" si="375"/>
        <v>0.016909866978578755</v>
      </c>
    </row>
    <row r="402" spans="1:20" ht="12.75">
      <c r="A402" s="8">
        <v>46.096</v>
      </c>
      <c r="B402" s="8">
        <f t="shared" si="352"/>
        <v>141.00739626378456</v>
      </c>
      <c r="C402" s="8">
        <f t="shared" si="353"/>
        <v>0.4607296351824088</v>
      </c>
      <c r="D402" s="7">
        <f t="shared" si="372"/>
        <v>0.6538162905803478</v>
      </c>
      <c r="E402" s="7">
        <f t="shared" si="373"/>
        <v>0.5162080694969415</v>
      </c>
      <c r="F402" s="3">
        <f aca="true" t="shared" si="384" ref="F402:S402">(G402+F$5)*$D402</f>
        <v>0.3328833474969415</v>
      </c>
      <c r="G402" s="3">
        <f t="shared" si="384"/>
        <v>0.26816365895743877</v>
      </c>
      <c r="H402" s="3">
        <f t="shared" si="384"/>
        <v>0.2010426168147764</v>
      </c>
      <c r="I402" s="3">
        <f t="shared" si="384"/>
        <v>0.11705101547038661</v>
      </c>
      <c r="J402" s="3">
        <f t="shared" si="384"/>
        <v>0.03637887888975056</v>
      </c>
      <c r="K402" s="3">
        <f t="shared" si="384"/>
        <v>-0.022352638342928596</v>
      </c>
      <c r="L402" s="3">
        <f t="shared" si="384"/>
        <v>-0.04666356052797473</v>
      </c>
      <c r="M402" s="3">
        <f t="shared" si="384"/>
        <v>-0.03910393120131018</v>
      </c>
      <c r="N402" s="3">
        <f t="shared" si="384"/>
        <v>0.015482777915938854</v>
      </c>
      <c r="O402" s="3">
        <f t="shared" si="384"/>
        <v>0.08015129426556526</v>
      </c>
      <c r="P402" s="3">
        <f t="shared" si="384"/>
        <v>0.04638864648430189</v>
      </c>
      <c r="Q402" s="3">
        <f t="shared" si="384"/>
        <v>-0.052942621775861974</v>
      </c>
      <c r="R402" s="3">
        <f t="shared" si="384"/>
        <v>-0.051773573977538054</v>
      </c>
      <c r="S402" s="3">
        <f t="shared" si="384"/>
        <v>0.011986812144152863</v>
      </c>
      <c r="T402">
        <f t="shared" si="375"/>
        <v>0.0170159128697224</v>
      </c>
    </row>
    <row r="403" spans="1:20" ht="12.75">
      <c r="A403" s="8">
        <v>46.52</v>
      </c>
      <c r="B403" s="8">
        <f t="shared" si="352"/>
        <v>142.01674327347897</v>
      </c>
      <c r="C403" s="8">
        <f t="shared" si="353"/>
        <v>0.4649675162418791</v>
      </c>
      <c r="D403" s="7">
        <f t="shared" si="372"/>
        <v>0.6576510019125617</v>
      </c>
      <c r="E403" s="7">
        <f t="shared" si="373"/>
        <v>0.51990314567828</v>
      </c>
      <c r="F403" s="3">
        <f aca="true" t="shared" si="385" ref="F403:S403">(G403+F$5)*$D403</f>
        <v>0.33657842367828</v>
      </c>
      <c r="G403" s="3">
        <f t="shared" si="385"/>
        <v>0.27081350702150436</v>
      </c>
      <c r="H403" s="3">
        <f t="shared" si="385"/>
        <v>0.2026803180973059</v>
      </c>
      <c r="I403" s="3">
        <f t="shared" si="385"/>
        <v>0.1177482881986112</v>
      </c>
      <c r="J403" s="3">
        <f t="shared" si="385"/>
        <v>0.03639523166235743</v>
      </c>
      <c r="K403" s="3">
        <f t="shared" si="385"/>
        <v>-0.022652210206022847</v>
      </c>
      <c r="L403" s="3">
        <f t="shared" si="385"/>
        <v>-0.04691973127070033</v>
      </c>
      <c r="M403" s="3">
        <f t="shared" si="385"/>
        <v>-0.039077296005894796</v>
      </c>
      <c r="N403" s="3">
        <f t="shared" si="385"/>
        <v>0.015872018506123565</v>
      </c>
      <c r="O403" s="3">
        <f t="shared" si="385"/>
        <v>0.08060507937513213</v>
      </c>
      <c r="P403" s="3">
        <f t="shared" si="385"/>
        <v>0.04636384322259644</v>
      </c>
      <c r="Q403" s="3">
        <f t="shared" si="385"/>
        <v>-0.053394043977796055</v>
      </c>
      <c r="R403" s="3">
        <f t="shared" si="385"/>
        <v>-0.05198783252040069</v>
      </c>
      <c r="S403" s="3">
        <f t="shared" si="385"/>
        <v>0.012122750061401597</v>
      </c>
      <c r="T403">
        <f t="shared" si="375"/>
        <v>0.017115713249201425</v>
      </c>
    </row>
    <row r="404" spans="1:20" ht="12.75">
      <c r="A404" s="8">
        <v>46.918</v>
      </c>
      <c r="B404" s="8">
        <f t="shared" si="352"/>
        <v>142.96475724230208</v>
      </c>
      <c r="C404" s="8">
        <f t="shared" si="353"/>
        <v>0.46894552723638183</v>
      </c>
      <c r="D404" s="7">
        <f t="shared" si="372"/>
        <v>0.6612241552430863</v>
      </c>
      <c r="E404" s="7">
        <f t="shared" si="373"/>
        <v>0.5233736902998318</v>
      </c>
      <c r="F404" s="3">
        <f aca="true" t="shared" si="386" ref="F404:S404">(G404+F$5)*$D404</f>
        <v>0.34004896829983183</v>
      </c>
      <c r="G404" s="3">
        <f t="shared" si="386"/>
        <v>0.27329654506159934</v>
      </c>
      <c r="H404" s="3">
        <f t="shared" si="386"/>
        <v>0.20421028713562894</v>
      </c>
      <c r="I404" s="3">
        <f t="shared" si="386"/>
        <v>0.11839672961831121</v>
      </c>
      <c r="J404" s="3">
        <f t="shared" si="386"/>
        <v>0.03640837504297728</v>
      </c>
      <c r="K404" s="3">
        <f t="shared" si="386"/>
        <v>-0.022931388464710017</v>
      </c>
      <c r="L404" s="3">
        <f t="shared" si="386"/>
        <v>-0.04715581480513736</v>
      </c>
      <c r="M404" s="3">
        <f t="shared" si="386"/>
        <v>-0.039048801843829715</v>
      </c>
      <c r="N404" s="3">
        <f t="shared" si="386"/>
        <v>0.016236205381274574</v>
      </c>
      <c r="O404" s="3">
        <f t="shared" si="386"/>
        <v>0.08102543747564621</v>
      </c>
      <c r="P404" s="3">
        <f t="shared" si="386"/>
        <v>0.04633724725591672</v>
      </c>
      <c r="Q404" s="3">
        <f t="shared" si="386"/>
        <v>-0.05381523287857035</v>
      </c>
      <c r="R404" s="3">
        <f t="shared" si="386"/>
        <v>-0.05218608308761694</v>
      </c>
      <c r="S404" s="3">
        <f t="shared" si="386"/>
        <v>0.012250104805798086</v>
      </c>
      <c r="T404">
        <f t="shared" si="375"/>
        <v>0.017208706444106978</v>
      </c>
    </row>
    <row r="405" spans="1:20" ht="12.75">
      <c r="A405" s="8">
        <v>47.302</v>
      </c>
      <c r="B405" s="8">
        <f t="shared" si="352"/>
        <v>143.87993434124257</v>
      </c>
      <c r="C405" s="8">
        <f t="shared" si="353"/>
        <v>0.47278360819590204</v>
      </c>
      <c r="D405" s="7">
        <f t="shared" si="372"/>
        <v>0.6646477577111372</v>
      </c>
      <c r="E405" s="7">
        <f t="shared" si="373"/>
        <v>0.5267240238001265</v>
      </c>
      <c r="F405" s="3">
        <f aca="true" t="shared" si="387" ref="F405:S405">(G405+F$5)*$D405</f>
        <v>0.34339930180012657</v>
      </c>
      <c r="G405" s="3">
        <f t="shared" si="387"/>
        <v>0.2756882948472246</v>
      </c>
      <c r="H405" s="3">
        <f t="shared" si="387"/>
        <v>0.20567980181730522</v>
      </c>
      <c r="I405" s="3">
        <f t="shared" si="387"/>
        <v>0.1190168785363044</v>
      </c>
      <c r="J405" s="3">
        <f t="shared" si="387"/>
        <v>0.036419101575097604</v>
      </c>
      <c r="K405" s="3">
        <f t="shared" si="387"/>
        <v>-0.023198874703758116</v>
      </c>
      <c r="L405" s="3">
        <f t="shared" si="387"/>
        <v>-0.047379625095599474</v>
      </c>
      <c r="M405" s="3">
        <f t="shared" si="387"/>
        <v>-0.03901818848614831</v>
      </c>
      <c r="N405" s="3">
        <f t="shared" si="387"/>
        <v>0.01658645900465319</v>
      </c>
      <c r="O405" s="3">
        <f t="shared" si="387"/>
        <v>0.08142593211022266</v>
      </c>
      <c r="P405" s="3">
        <f t="shared" si="387"/>
        <v>0.04630861767481083</v>
      </c>
      <c r="Q405" s="3">
        <f t="shared" si="387"/>
        <v>-0.054219279522642425</v>
      </c>
      <c r="R405" s="3">
        <f t="shared" si="387"/>
        <v>-0.052374767941113544</v>
      </c>
      <c r="S405" s="3">
        <f t="shared" si="387"/>
        <v>0.012372752659375803</v>
      </c>
      <c r="T405">
        <f t="shared" si="375"/>
        <v>0.0172978074991529</v>
      </c>
    </row>
    <row r="406" spans="1:20" ht="12.75">
      <c r="A406" s="8">
        <v>47.69</v>
      </c>
      <c r="B406" s="8">
        <f t="shared" si="352"/>
        <v>144.8051493091819</v>
      </c>
      <c r="C406" s="8">
        <f t="shared" si="353"/>
        <v>0.4766616691654173</v>
      </c>
      <c r="D406" s="7">
        <f t="shared" si="372"/>
        <v>0.6680835789795028</v>
      </c>
      <c r="E406" s="7">
        <f t="shared" si="373"/>
        <v>0.5301111045145039</v>
      </c>
      <c r="F406" s="3">
        <f aca="true" t="shared" si="388" ref="F406:S406">(G406+F$5)*$D406</f>
        <v>0.3467863825145039</v>
      </c>
      <c r="G406" s="3">
        <f t="shared" si="388"/>
        <v>0.278101042274374</v>
      </c>
      <c r="H406" s="3">
        <f t="shared" si="388"/>
        <v>0.20715807198867692</v>
      </c>
      <c r="I406" s="3">
        <f t="shared" si="388"/>
        <v>0.11963810581342375</v>
      </c>
      <c r="J406" s="3">
        <f t="shared" si="388"/>
        <v>0.036428057056436</v>
      </c>
      <c r="K406" s="3">
        <f t="shared" si="388"/>
        <v>-0.023467267675886992</v>
      </c>
      <c r="L406" s="3">
        <f t="shared" si="388"/>
        <v>-0.04760185629962737</v>
      </c>
      <c r="M406" s="3">
        <f t="shared" si="388"/>
        <v>-0.03898422207871732</v>
      </c>
      <c r="N406" s="3">
        <f t="shared" si="388"/>
        <v>0.01693920904798029</v>
      </c>
      <c r="O406" s="3">
        <f t="shared" si="388"/>
        <v>0.08182559501380579</v>
      </c>
      <c r="P406" s="3">
        <f t="shared" si="388"/>
        <v>0.046276796468181475</v>
      </c>
      <c r="Q406" s="3">
        <f t="shared" si="388"/>
        <v>-0.05462522926715407</v>
      </c>
      <c r="R406" s="3">
        <f t="shared" si="388"/>
        <v>-0.052562872134775604</v>
      </c>
      <c r="S406" s="3">
        <f t="shared" si="388"/>
        <v>0.01249645160501476</v>
      </c>
      <c r="T406">
        <f t="shared" si="375"/>
        <v>0.017387226554904104</v>
      </c>
    </row>
    <row r="407" spans="1:20" ht="12.75">
      <c r="A407" s="8">
        <v>48.089</v>
      </c>
      <c r="B407" s="8">
        <f t="shared" si="352"/>
        <v>145.75711927484576</v>
      </c>
      <c r="C407" s="8">
        <f t="shared" si="353"/>
        <v>0.4806496751624188</v>
      </c>
      <c r="D407" s="7">
        <f t="shared" si="372"/>
        <v>0.6715925982424337</v>
      </c>
      <c r="E407" s="7">
        <f t="shared" si="373"/>
        <v>0.5335961314791542</v>
      </c>
      <c r="F407" s="3">
        <f aca="true" t="shared" si="389" ref="F407:S407">(G407+F$5)*$D407</f>
        <v>0.3502714094791542</v>
      </c>
      <c r="G407" s="3">
        <f t="shared" si="389"/>
        <v>0.28057810660549437</v>
      </c>
      <c r="H407" s="3">
        <f t="shared" si="389"/>
        <v>0.20867145370731635</v>
      </c>
      <c r="I407" s="3">
        <f t="shared" si="389"/>
        <v>0.12027139416664953</v>
      </c>
      <c r="J407" s="3">
        <f t="shared" si="389"/>
        <v>0.036435360996363686</v>
      </c>
      <c r="K407" s="3">
        <f t="shared" si="389"/>
        <v>-0.023741287278393943</v>
      </c>
      <c r="L407" s="3">
        <f t="shared" si="389"/>
        <v>-0.04782633901654633</v>
      </c>
      <c r="M407" s="3">
        <f t="shared" si="389"/>
        <v>-0.03894619360792282</v>
      </c>
      <c r="N407" s="3">
        <f t="shared" si="389"/>
        <v>0.017300719674534375</v>
      </c>
      <c r="O407" s="3">
        <f t="shared" si="389"/>
        <v>0.08223140607691713</v>
      </c>
      <c r="P407" s="3">
        <f t="shared" si="389"/>
        <v>0.046241109827039134</v>
      </c>
      <c r="Q407" s="3">
        <f t="shared" si="389"/>
        <v>-0.0550402864007699</v>
      </c>
      <c r="R407" s="3">
        <f t="shared" si="389"/>
        <v>-0.052753680452761416</v>
      </c>
      <c r="S407" s="3">
        <f t="shared" si="389"/>
        <v>0.012623420109409684</v>
      </c>
      <c r="T407">
        <f t="shared" si="375"/>
        <v>0.017478550626966013</v>
      </c>
    </row>
    <row r="408" spans="1:20" ht="12.75">
      <c r="A408" s="8">
        <v>48.487</v>
      </c>
      <c r="B408" s="8">
        <f t="shared" si="352"/>
        <v>146.70722879411304</v>
      </c>
      <c r="C408" s="8">
        <f t="shared" si="353"/>
        <v>0.4846276861569216</v>
      </c>
      <c r="D408" s="7">
        <f t="shared" si="372"/>
        <v>0.6750687344997752</v>
      </c>
      <c r="E408" s="7">
        <f t="shared" si="373"/>
        <v>0.5370743476135342</v>
      </c>
      <c r="F408" s="3">
        <f aca="true" t="shared" si="390" ref="F408:S408">(G408+F$5)*$D408</f>
        <v>0.3537496256135342</v>
      </c>
      <c r="G408" s="3">
        <f t="shared" si="390"/>
        <v>0.28304485603708246</v>
      </c>
      <c r="H408" s="3">
        <f t="shared" si="390"/>
        <v>0.21017424652386474</v>
      </c>
      <c r="I408" s="3">
        <f t="shared" si="390"/>
        <v>0.12089757895265005</v>
      </c>
      <c r="J408" s="3">
        <f t="shared" si="390"/>
        <v>0.0364407899111561</v>
      </c>
      <c r="K408" s="3">
        <f t="shared" si="390"/>
        <v>-0.0240126063869009</v>
      </c>
      <c r="L408" s="3">
        <f t="shared" si="390"/>
        <v>-0.048046220568659995</v>
      </c>
      <c r="M408" s="3">
        <f t="shared" si="390"/>
        <v>-0.03890521162750607</v>
      </c>
      <c r="N408" s="3">
        <f t="shared" si="390"/>
        <v>0.017660039990490605</v>
      </c>
      <c r="O408" s="3">
        <f t="shared" si="390"/>
        <v>0.08263102832792148</v>
      </c>
      <c r="P408" s="3">
        <f t="shared" si="390"/>
        <v>0.04620258901314169</v>
      </c>
      <c r="Q408" s="3">
        <f t="shared" si="390"/>
        <v>-0.05545189328313244</v>
      </c>
      <c r="R408" s="3">
        <f t="shared" si="390"/>
        <v>-0.05294139552355561</v>
      </c>
      <c r="S408" s="3">
        <f t="shared" si="390"/>
        <v>0.012749830727421075</v>
      </c>
      <c r="T408">
        <f t="shared" si="375"/>
        <v>0.017569018901510997</v>
      </c>
    </row>
    <row r="409" spans="1:20" ht="12.75">
      <c r="A409" s="8">
        <v>48.874</v>
      </c>
      <c r="B409" s="8">
        <f t="shared" si="352"/>
        <v>147.6315778909299</v>
      </c>
      <c r="C409" s="8">
        <f t="shared" si="353"/>
        <v>0.4884957521239381</v>
      </c>
      <c r="D409" s="7">
        <f t="shared" si="372"/>
        <v>0.6784260697484463</v>
      </c>
      <c r="E409" s="7">
        <f t="shared" si="373"/>
        <v>0.5404582584965949</v>
      </c>
      <c r="F409" s="3">
        <f aca="true" t="shared" si="391" ref="F409:S409">(G409+F$5)*$D409</f>
        <v>0.3571335364965949</v>
      </c>
      <c r="G409" s="3">
        <f t="shared" si="391"/>
        <v>0.28543951568321546</v>
      </c>
      <c r="H409" s="3">
        <f t="shared" si="391"/>
        <v>0.21162906383741065</v>
      </c>
      <c r="I409" s="3">
        <f t="shared" si="391"/>
        <v>0.12150125973344535</v>
      </c>
      <c r="J409" s="3">
        <f t="shared" si="391"/>
        <v>0.03644435404576057</v>
      </c>
      <c r="K409" s="3">
        <f t="shared" si="391"/>
        <v>-0.024274488576712237</v>
      </c>
      <c r="L409" s="3">
        <f t="shared" si="391"/>
        <v>-0.04825620620282435</v>
      </c>
      <c r="M409" s="3">
        <f t="shared" si="391"/>
        <v>-0.03886251903603349</v>
      </c>
      <c r="N409" s="3">
        <f t="shared" si="391"/>
        <v>0.01800817047660803</v>
      </c>
      <c r="O409" s="3">
        <f t="shared" si="391"/>
        <v>0.08301471257089543</v>
      </c>
      <c r="P409" s="3">
        <f t="shared" si="391"/>
        <v>0.04616239804902622</v>
      </c>
      <c r="Q409" s="3">
        <f t="shared" si="391"/>
        <v>-0.05584983109992442</v>
      </c>
      <c r="R409" s="3">
        <f t="shared" si="391"/>
        <v>-0.053121455834283425</v>
      </c>
      <c r="S409" s="3">
        <f t="shared" si="391"/>
        <v>0.012872518199454818</v>
      </c>
      <c r="T409">
        <f t="shared" si="375"/>
        <v>0.017656395317316005</v>
      </c>
    </row>
    <row r="410" spans="1:20" ht="12.75">
      <c r="A410" s="8">
        <v>49.251</v>
      </c>
      <c r="B410" s="8">
        <f t="shared" si="352"/>
        <v>148.53251098177392</v>
      </c>
      <c r="C410" s="8">
        <f t="shared" si="353"/>
        <v>0.492263868065967</v>
      </c>
      <c r="D410" s="7">
        <f t="shared" si="372"/>
        <v>0.6816754168844676</v>
      </c>
      <c r="E410" s="7">
        <f t="shared" si="373"/>
        <v>0.5437564467044</v>
      </c>
      <c r="F410" s="3">
        <f aca="true" t="shared" si="392" ref="F410:S410">(G410+F$5)*$D410</f>
        <v>0.3604317247044001</v>
      </c>
      <c r="G410" s="3">
        <f t="shared" si="392"/>
        <v>0.287768606163864</v>
      </c>
      <c r="H410" s="3">
        <f t="shared" si="392"/>
        <v>0.21304024455212736</v>
      </c>
      <c r="I410" s="3">
        <f t="shared" si="392"/>
        <v>0.12208449239363682</v>
      </c>
      <c r="J410" s="3">
        <f t="shared" si="392"/>
        <v>0.0364462579054019</v>
      </c>
      <c r="K410" s="3">
        <f t="shared" si="392"/>
        <v>-0.024527758297569625</v>
      </c>
      <c r="L410" s="3">
        <f t="shared" si="392"/>
        <v>-0.04845719063458826</v>
      </c>
      <c r="M410" s="3">
        <f t="shared" si="392"/>
        <v>-0.03881830374071413</v>
      </c>
      <c r="N410" s="3">
        <f t="shared" si="392"/>
        <v>0.018346086123597897</v>
      </c>
      <c r="O410" s="3">
        <f t="shared" si="392"/>
        <v>0.08338389830365063</v>
      </c>
      <c r="P410" s="3">
        <f t="shared" si="392"/>
        <v>0.04612071200665278</v>
      </c>
      <c r="Q410" s="3">
        <f t="shared" si="392"/>
        <v>-0.05623532627067967</v>
      </c>
      <c r="R410" s="3">
        <f t="shared" si="392"/>
        <v>-0.05329455919786838</v>
      </c>
      <c r="S410" s="3">
        <f t="shared" si="392"/>
        <v>0.01299181815047926</v>
      </c>
      <c r="T410">
        <f t="shared" si="375"/>
        <v>0.017740961285687553</v>
      </c>
    </row>
    <row r="411" spans="1:20" ht="12.75">
      <c r="A411" s="8">
        <v>49.603</v>
      </c>
      <c r="B411" s="8">
        <f t="shared" si="352"/>
        <v>149.37411491962203</v>
      </c>
      <c r="C411" s="8">
        <f t="shared" si="353"/>
        <v>0.49578210894552727</v>
      </c>
      <c r="D411" s="7">
        <f t="shared" si="372"/>
        <v>0.684690632538288</v>
      </c>
      <c r="E411" s="7">
        <f t="shared" si="373"/>
        <v>0.5468374393015889</v>
      </c>
      <c r="F411" s="3">
        <f aca="true" t="shared" si="393" ref="F411:S411">(G411+F$5)*$D411</f>
        <v>0.36351271730158896</v>
      </c>
      <c r="G411" s="3">
        <f t="shared" si="393"/>
        <v>0.2899399746838396</v>
      </c>
      <c r="H411" s="3">
        <f t="shared" si="393"/>
        <v>0.21435251341829686</v>
      </c>
      <c r="I411" s="3">
        <f t="shared" si="393"/>
        <v>0.12262479511043688</v>
      </c>
      <c r="J411" s="3">
        <f t="shared" si="393"/>
        <v>0.03644668642780752</v>
      </c>
      <c r="K411" s="3">
        <f t="shared" si="393"/>
        <v>-0.024762582765358924</v>
      </c>
      <c r="L411" s="3">
        <f t="shared" si="393"/>
        <v>-0.0486417006010202</v>
      </c>
      <c r="M411" s="3">
        <f t="shared" si="393"/>
        <v>-0.038774739632080946</v>
      </c>
      <c r="N411" s="3">
        <f t="shared" si="393"/>
        <v>0.018660486333081254</v>
      </c>
      <c r="O411" s="3">
        <f t="shared" si="393"/>
        <v>0.08372456460040226</v>
      </c>
      <c r="P411" s="3">
        <f t="shared" si="393"/>
        <v>0.046079582623408534</v>
      </c>
      <c r="Q411" s="3">
        <f t="shared" si="393"/>
        <v>-0.05659334559156508</v>
      </c>
      <c r="R411" s="3">
        <f t="shared" si="393"/>
        <v>-0.05345415950827369</v>
      </c>
      <c r="S411" s="3">
        <f t="shared" si="393"/>
        <v>0.01310301354818198</v>
      </c>
      <c r="T411">
        <f t="shared" si="375"/>
        <v>0.01781943385908166</v>
      </c>
    </row>
    <row r="412" spans="1:20" ht="12.75">
      <c r="A412" s="8">
        <v>49.95</v>
      </c>
      <c r="B412" s="8">
        <f t="shared" si="352"/>
        <v>150.2041529034092</v>
      </c>
      <c r="C412" s="8">
        <f t="shared" si="353"/>
        <v>0.49925037481259377</v>
      </c>
      <c r="D412" s="7">
        <f t="shared" si="372"/>
        <v>0.6876456159317645</v>
      </c>
      <c r="E412" s="7">
        <f t="shared" si="373"/>
        <v>0.5498760905821101</v>
      </c>
      <c r="F412" s="3">
        <f aca="true" t="shared" si="394" ref="F412:S412">(G412+F$5)*$D412</f>
        <v>0.3665513685821101</v>
      </c>
      <c r="G412" s="3">
        <f t="shared" si="394"/>
        <v>0.2920774208008061</v>
      </c>
      <c r="H412" s="3">
        <f t="shared" si="394"/>
        <v>0.21564114964777314</v>
      </c>
      <c r="I412" s="3">
        <f t="shared" si="394"/>
        <v>0.12315346137858398</v>
      </c>
      <c r="J412" s="3">
        <f t="shared" si="394"/>
        <v>0.036445876377287606</v>
      </c>
      <c r="K412" s="3">
        <f t="shared" si="394"/>
        <v>-0.024992507045948048</v>
      </c>
      <c r="L412" s="3">
        <f t="shared" si="394"/>
        <v>-0.04882065046059923</v>
      </c>
      <c r="M412" s="3">
        <f t="shared" si="394"/>
        <v>-0.038729690735028986</v>
      </c>
      <c r="N412" s="3">
        <f t="shared" si="394"/>
        <v>0.018969355701375392</v>
      </c>
      <c r="O412" s="3">
        <f t="shared" si="394"/>
        <v>0.08405661726976014</v>
      </c>
      <c r="P412" s="3">
        <f t="shared" si="394"/>
        <v>0.04603699489634291</v>
      </c>
      <c r="Q412" s="3">
        <f t="shared" si="394"/>
        <v>-0.05694448240601084</v>
      </c>
      <c r="R412" s="3">
        <f t="shared" si="394"/>
        <v>-0.053609605304662605</v>
      </c>
      <c r="S412" s="3">
        <f t="shared" si="394"/>
        <v>0.013212446833238524</v>
      </c>
      <c r="T412">
        <f t="shared" si="375"/>
        <v>0.017896338856218153</v>
      </c>
    </row>
    <row r="413" spans="1:20" ht="12.75">
      <c r="A413" s="8">
        <v>50.307</v>
      </c>
      <c r="B413" s="8">
        <f t="shared" si="352"/>
        <v>151.05851089990074</v>
      </c>
      <c r="C413" s="8">
        <f t="shared" si="353"/>
        <v>0.5028185907046477</v>
      </c>
      <c r="D413" s="7">
        <f t="shared" si="372"/>
        <v>0.6906679575412394</v>
      </c>
      <c r="E413" s="7">
        <f t="shared" si="373"/>
        <v>0.5530037739782572</v>
      </c>
      <c r="F413" s="3">
        <f aca="true" t="shared" si="395" ref="F413:S413">(G413+F$5)*$D413</f>
        <v>0.3696790519782572</v>
      </c>
      <c r="G413" s="3">
        <f t="shared" si="395"/>
        <v>0.2942732892385994</v>
      </c>
      <c r="H413" s="3">
        <f t="shared" si="395"/>
        <v>0.21696179739035207</v>
      </c>
      <c r="I413" s="3">
        <f t="shared" si="395"/>
        <v>0.12369331740686723</v>
      </c>
      <c r="J413" s="3">
        <f t="shared" si="395"/>
        <v>0.036443808304772465</v>
      </c>
      <c r="K413" s="3">
        <f t="shared" si="395"/>
        <v>-0.02522743190573064</v>
      </c>
      <c r="L413" s="3">
        <f t="shared" si="395"/>
        <v>-0.04900174722838341</v>
      </c>
      <c r="M413" s="3">
        <f t="shared" si="395"/>
        <v>-0.03868121611241019</v>
      </c>
      <c r="N413" s="3">
        <f t="shared" si="395"/>
        <v>0.019286004891439838</v>
      </c>
      <c r="O413" s="3">
        <f t="shared" si="395"/>
        <v>0.08439437006579939</v>
      </c>
      <c r="P413" s="3">
        <f t="shared" si="395"/>
        <v>0.04599110737077283</v>
      </c>
      <c r="Q413" s="3">
        <f t="shared" si="395"/>
        <v>-0.057303887283324716</v>
      </c>
      <c r="R413" s="3">
        <f t="shared" si="395"/>
        <v>-0.053767600698385994</v>
      </c>
      <c r="S413" s="3">
        <f t="shared" si="395"/>
        <v>0.01332484479129019</v>
      </c>
      <c r="T413">
        <f t="shared" si="375"/>
        <v>0.017974996886356422</v>
      </c>
    </row>
    <row r="414" spans="1:20" ht="12.75">
      <c r="A414" s="8">
        <v>50.668</v>
      </c>
      <c r="B414" s="8">
        <f t="shared" si="352"/>
        <v>151.92285046696793</v>
      </c>
      <c r="C414" s="8">
        <f t="shared" si="353"/>
        <v>0.5064267866066967</v>
      </c>
      <c r="D414" s="7">
        <f t="shared" si="372"/>
        <v>0.6937060425146375</v>
      </c>
      <c r="E414" s="7">
        <f t="shared" si="373"/>
        <v>0.5561679984879482</v>
      </c>
      <c r="F414" s="3">
        <f aca="true" t="shared" si="396" ref="F414:S414">(G414+F$5)*$D414</f>
        <v>0.37284327648794824</v>
      </c>
      <c r="G414" s="3">
        <f t="shared" si="396"/>
        <v>0.2964905018766832</v>
      </c>
      <c r="H414" s="3">
        <f t="shared" si="396"/>
        <v>0.21829200642717245</v>
      </c>
      <c r="I414" s="3">
        <f t="shared" si="396"/>
        <v>0.12423511088651873</v>
      </c>
      <c r="J414" s="3">
        <f t="shared" si="396"/>
        <v>0.03644048677541704</v>
      </c>
      <c r="K414" s="3">
        <f t="shared" si="396"/>
        <v>-0.02546330879244739</v>
      </c>
      <c r="L414" s="3">
        <f t="shared" si="396"/>
        <v>-0.04918180531271582</v>
      </c>
      <c r="M414" s="3">
        <f t="shared" si="396"/>
        <v>-0.038630057540061234</v>
      </c>
      <c r="N414" s="3">
        <f t="shared" si="396"/>
        <v>0.019605027760985032</v>
      </c>
      <c r="O414" s="3">
        <f t="shared" si="396"/>
        <v>0.08473196017114819</v>
      </c>
      <c r="P414" s="3">
        <f t="shared" si="396"/>
        <v>0.04594261310416031</v>
      </c>
      <c r="Q414" s="3">
        <f t="shared" si="396"/>
        <v>-0.05766542120943725</v>
      </c>
      <c r="R414" s="3">
        <f t="shared" si="396"/>
        <v>-0.05392540194849431</v>
      </c>
      <c r="S414" s="3">
        <f t="shared" si="396"/>
        <v>0.013438307414153843</v>
      </c>
      <c r="T414">
        <f t="shared" si="375"/>
        <v>0.018054064645821804</v>
      </c>
    </row>
    <row r="415" spans="1:20" ht="12.75">
      <c r="A415" s="8">
        <v>51.018</v>
      </c>
      <c r="B415" s="8">
        <f t="shared" si="352"/>
        <v>152.7612423827097</v>
      </c>
      <c r="C415" s="8">
        <f t="shared" si="353"/>
        <v>0.5099250374812594</v>
      </c>
      <c r="D415" s="7">
        <f t="shared" si="372"/>
        <v>0.6966343807448272</v>
      </c>
      <c r="E415" s="7">
        <f t="shared" si="373"/>
        <v>0.5592372323279751</v>
      </c>
      <c r="F415" s="3">
        <f aca="true" t="shared" si="397" ref="F415:S415">(G415+F$5)*$D415</f>
        <v>0.375912510327975</v>
      </c>
      <c r="G415" s="3">
        <f t="shared" si="397"/>
        <v>0.2986370398850254</v>
      </c>
      <c r="H415" s="3">
        <f t="shared" si="397"/>
        <v>0.21957670324508222</v>
      </c>
      <c r="I415" s="3">
        <f t="shared" si="397"/>
        <v>0.12475650597215422</v>
      </c>
      <c r="J415" s="3">
        <f t="shared" si="397"/>
        <v>0.03643612575739641</v>
      </c>
      <c r="K415" s="3">
        <f t="shared" si="397"/>
        <v>-0.025690382113910386</v>
      </c>
      <c r="L415" s="3">
        <f t="shared" si="397"/>
        <v>-0.04935346662125538</v>
      </c>
      <c r="M415" s="3">
        <f t="shared" si="397"/>
        <v>-0.03857845281259504</v>
      </c>
      <c r="N415" s="3">
        <f t="shared" si="397"/>
        <v>0.01991318599058894</v>
      </c>
      <c r="O415" s="3">
        <f t="shared" si="397"/>
        <v>0.08505551528038678</v>
      </c>
      <c r="P415" s="3">
        <f t="shared" si="397"/>
        <v>0.04589362968027628</v>
      </c>
      <c r="Q415" s="3">
        <f t="shared" si="397"/>
        <v>-0.058014127473217415</v>
      </c>
      <c r="R415" s="3">
        <f t="shared" si="397"/>
        <v>-0.054076533561801185</v>
      </c>
      <c r="S415" s="3">
        <f t="shared" si="397"/>
        <v>0.01354812606232597</v>
      </c>
      <c r="T415">
        <f t="shared" si="375"/>
        <v>0.0181302761885684</v>
      </c>
    </row>
    <row r="416" spans="1:20" ht="12.75">
      <c r="A416" s="8">
        <v>51.348</v>
      </c>
      <c r="B416" s="8">
        <f t="shared" si="352"/>
        <v>153.55207483474152</v>
      </c>
      <c r="C416" s="8">
        <f t="shared" si="353"/>
        <v>0.5132233883058471</v>
      </c>
      <c r="D416" s="7">
        <f t="shared" si="372"/>
        <v>0.6993800917903712</v>
      </c>
      <c r="E416" s="7">
        <f t="shared" si="373"/>
        <v>0.5621323577198034</v>
      </c>
      <c r="F416" s="3">
        <f aca="true" t="shared" si="398" ref="F416:S416">(G416+F$5)*$D416</f>
        <v>0.37880763571980347</v>
      </c>
      <c r="G416" s="3">
        <f t="shared" si="398"/>
        <v>0.3006581237537964</v>
      </c>
      <c r="H416" s="3">
        <f t="shared" si="398"/>
        <v>0.22078353975212567</v>
      </c>
      <c r="I416" s="3">
        <f t="shared" si="398"/>
        <v>0.12524464977259434</v>
      </c>
      <c r="J416" s="3">
        <f t="shared" si="398"/>
        <v>0.036431020051443976</v>
      </c>
      <c r="K416" s="3">
        <f t="shared" si="398"/>
        <v>-0.02590302022027693</v>
      </c>
      <c r="L416" s="3">
        <f t="shared" si="398"/>
        <v>-0.049512725044763194</v>
      </c>
      <c r="M416" s="3">
        <f t="shared" si="398"/>
        <v>-0.03852803235035208</v>
      </c>
      <c r="N416" s="3">
        <f t="shared" si="398"/>
        <v>0.02020269004351319</v>
      </c>
      <c r="O416" s="3">
        <f t="shared" si="398"/>
        <v>0.08535723723384206</v>
      </c>
      <c r="P416" s="3">
        <f t="shared" si="398"/>
        <v>0.045845708095460645</v>
      </c>
      <c r="Q416" s="3">
        <f t="shared" si="398"/>
        <v>-0.05834128361562308</v>
      </c>
      <c r="R416" s="3">
        <f t="shared" si="398"/>
        <v>-0.054217371955534964</v>
      </c>
      <c r="S416" s="3">
        <f t="shared" si="398"/>
        <v>0.01365150127856376</v>
      </c>
      <c r="T416">
        <f t="shared" si="375"/>
        <v>0.018201734762772693</v>
      </c>
    </row>
    <row r="417" spans="1:20" ht="12.75">
      <c r="A417" s="8">
        <v>51.664</v>
      </c>
      <c r="B417" s="8">
        <f t="shared" si="352"/>
        <v>154.30967170479323</v>
      </c>
      <c r="C417" s="8">
        <f t="shared" si="353"/>
        <v>0.5163818090954523</v>
      </c>
      <c r="D417" s="7">
        <f t="shared" si="372"/>
        <v>0.7019955701241793</v>
      </c>
      <c r="E417" s="7">
        <f t="shared" si="373"/>
        <v>0.5649058123619608</v>
      </c>
      <c r="F417" s="3">
        <f aca="true" t="shared" si="399" ref="F417:S417">(G417+F$5)*$D417</f>
        <v>0.3815810903619608</v>
      </c>
      <c r="G417" s="3">
        <f t="shared" si="399"/>
        <v>0.30259093388445935</v>
      </c>
      <c r="H417" s="3">
        <f t="shared" si="399"/>
        <v>0.22193516540394712</v>
      </c>
      <c r="I417" s="3">
        <f t="shared" si="399"/>
        <v>0.12570898227999347</v>
      </c>
      <c r="J417" s="3">
        <f t="shared" si="399"/>
        <v>0.03642525635112246</v>
      </c>
      <c r="K417" s="3">
        <f t="shared" si="399"/>
        <v>-0.026105308006816947</v>
      </c>
      <c r="L417" s="3">
        <f t="shared" si="399"/>
        <v>-0.04966289410806727</v>
      </c>
      <c r="M417" s="3">
        <f t="shared" si="399"/>
        <v>-0.038478182830491044</v>
      </c>
      <c r="N417" s="3">
        <f t="shared" si="399"/>
        <v>0.020478949858434414</v>
      </c>
      <c r="O417" s="3">
        <f t="shared" si="399"/>
        <v>0.08564314733459599</v>
      </c>
      <c r="P417" s="3">
        <f t="shared" si="399"/>
        <v>0.04579827023856963</v>
      </c>
      <c r="Q417" s="3">
        <f t="shared" si="399"/>
        <v>-0.05865309111656948</v>
      </c>
      <c r="R417" s="3">
        <f t="shared" si="399"/>
        <v>-0.054350746090148463</v>
      </c>
      <c r="S417" s="3">
        <f t="shared" si="399"/>
        <v>0.013750338203237992</v>
      </c>
      <c r="T417">
        <f t="shared" si="375"/>
        <v>0.018269803962151655</v>
      </c>
    </row>
    <row r="418" spans="1:20" ht="12.75">
      <c r="A418" s="8">
        <v>51.985</v>
      </c>
      <c r="B418" s="8">
        <f t="shared" si="352"/>
        <v>155.0795690894133</v>
      </c>
      <c r="C418" s="8">
        <f t="shared" si="353"/>
        <v>0.5195902048975513</v>
      </c>
      <c r="D418" s="7">
        <f t="shared" si="372"/>
        <v>0.704638818752771</v>
      </c>
      <c r="E418" s="7">
        <f t="shared" si="373"/>
        <v>0.5677242974425731</v>
      </c>
      <c r="F418" s="3">
        <f aca="true" t="shared" si="400" ref="F418:S418">(G418+F$5)*$D418</f>
        <v>0.3843995754425732</v>
      </c>
      <c r="G418" s="3">
        <f t="shared" si="400"/>
        <v>0.3045518028199297</v>
      </c>
      <c r="H418" s="3">
        <f t="shared" si="400"/>
        <v>0.22310102885036068</v>
      </c>
      <c r="I418" s="3">
        <f t="shared" si="400"/>
        <v>0.12617759562883898</v>
      </c>
      <c r="J418" s="3">
        <f t="shared" si="400"/>
        <v>0.03641855347493377</v>
      </c>
      <c r="K418" s="3">
        <f t="shared" si="400"/>
        <v>-0.02630946391218659</v>
      </c>
      <c r="L418" s="3">
        <f t="shared" si="400"/>
        <v>-0.04981312805413423</v>
      </c>
      <c r="M418" s="3">
        <f t="shared" si="400"/>
        <v>-0.03842600929684036</v>
      </c>
      <c r="N418" s="3">
        <f t="shared" si="400"/>
        <v>0.020758606307311658</v>
      </c>
      <c r="O418" s="3">
        <f t="shared" si="400"/>
        <v>0.08593059436813931</v>
      </c>
      <c r="P418" s="3">
        <f t="shared" si="400"/>
        <v>0.04574855948946297</v>
      </c>
      <c r="Q418" s="3">
        <f t="shared" si="400"/>
        <v>-0.058968368365143686</v>
      </c>
      <c r="R418" s="3">
        <f t="shared" si="400"/>
        <v>-0.05448475616402595</v>
      </c>
      <c r="S418" s="3">
        <f t="shared" si="400"/>
        <v>0.01385058630410833</v>
      </c>
      <c r="T418">
        <f t="shared" si="375"/>
        <v>0.01833859589805953</v>
      </c>
    </row>
    <row r="419" spans="1:20" ht="12.75">
      <c r="A419" s="8">
        <v>52.321</v>
      </c>
      <c r="B419" s="8">
        <f t="shared" si="352"/>
        <v>155.88577878865613</v>
      </c>
      <c r="C419" s="8">
        <f t="shared" si="353"/>
        <v>0.5229485257371315</v>
      </c>
      <c r="D419" s="7">
        <f t="shared" si="372"/>
        <v>0.7073910538902746</v>
      </c>
      <c r="E419" s="7">
        <f t="shared" si="373"/>
        <v>0.5706757167544886</v>
      </c>
      <c r="F419" s="3">
        <f aca="true" t="shared" si="401" ref="F419:S419">(G419+F$5)*$D419</f>
        <v>0.3873509947544886</v>
      </c>
      <c r="G419" s="3">
        <f t="shared" si="401"/>
        <v>0.3066015890518066</v>
      </c>
      <c r="H419" s="3">
        <f t="shared" si="401"/>
        <v>0.22431710760796508</v>
      </c>
      <c r="I419" s="3">
        <f t="shared" si="401"/>
        <v>0.12666484064124034</v>
      </c>
      <c r="J419" s="3">
        <f t="shared" si="401"/>
        <v>0.036410651737123594</v>
      </c>
      <c r="K419" s="3">
        <f t="shared" si="401"/>
        <v>-0.026521720288380627</v>
      </c>
      <c r="L419" s="3">
        <f t="shared" si="401"/>
        <v>-0.04996791478660469</v>
      </c>
      <c r="M419" s="3">
        <f t="shared" si="401"/>
        <v>-0.038369778162721156</v>
      </c>
      <c r="N419" s="3">
        <f t="shared" si="401"/>
        <v>0.021050267531615388</v>
      </c>
      <c r="O419" s="3">
        <f t="shared" si="401"/>
        <v>0.08622828061134448</v>
      </c>
      <c r="P419" s="3">
        <f t="shared" si="401"/>
        <v>0.04569491390884229</v>
      </c>
      <c r="Q419" s="3">
        <f t="shared" si="401"/>
        <v>-0.059296806211896</v>
      </c>
      <c r="R419" s="3">
        <f t="shared" si="401"/>
        <v>-0.05462345517132631</v>
      </c>
      <c r="S419" s="3">
        <f t="shared" si="401"/>
        <v>0.013955354307455169</v>
      </c>
      <c r="T419">
        <f t="shared" si="375"/>
        <v>0.018410224265188742</v>
      </c>
    </row>
    <row r="420" spans="1:20" ht="12.75">
      <c r="A420" s="8">
        <v>52.658</v>
      </c>
      <c r="B420" s="8">
        <f t="shared" si="352"/>
        <v>156.6947304854784</v>
      </c>
      <c r="C420" s="8">
        <f t="shared" si="353"/>
        <v>0.5263168415792104</v>
      </c>
      <c r="D420" s="7">
        <f t="shared" si="372"/>
        <v>0.7101367251243875</v>
      </c>
      <c r="E420" s="7">
        <f t="shared" si="373"/>
        <v>0.5736371741304671</v>
      </c>
      <c r="F420" s="3">
        <f aca="true" t="shared" si="402" ref="F420:S420">(G420+F$5)*$D420</f>
        <v>0.39031245213046706</v>
      </c>
      <c r="G420" s="3">
        <f t="shared" si="402"/>
        <v>0.3086547024923929</v>
      </c>
      <c r="H420" s="3">
        <f t="shared" si="402"/>
        <v>0.2255324629656549</v>
      </c>
      <c r="I420" s="3">
        <f t="shared" si="402"/>
        <v>0.12715022575544013</v>
      </c>
      <c r="J420" s="3">
        <f t="shared" si="402"/>
        <v>0.03640184717566811</v>
      </c>
      <c r="K420" s="3">
        <f t="shared" si="402"/>
        <v>-0.02673312894388071</v>
      </c>
      <c r="L420" s="3">
        <f t="shared" si="402"/>
        <v>-0.05012065595834677</v>
      </c>
      <c r="M420" s="3">
        <f t="shared" si="402"/>
        <v>-0.0383117547633219</v>
      </c>
      <c r="N420" s="3">
        <f t="shared" si="402"/>
        <v>0.02134169317427462</v>
      </c>
      <c r="O420" s="3">
        <f t="shared" si="402"/>
        <v>0.08652360546892172</v>
      </c>
      <c r="P420" s="3">
        <f t="shared" si="402"/>
        <v>0.04563948510489248</v>
      </c>
      <c r="Q420" s="3">
        <f t="shared" si="402"/>
        <v>-0.0596246153040721</v>
      </c>
      <c r="R420" s="3">
        <f t="shared" si="402"/>
        <v>-0.054760969770314756</v>
      </c>
      <c r="S420" s="3">
        <f t="shared" si="402"/>
        <v>0.014060265312721467</v>
      </c>
      <c r="T420">
        <f t="shared" si="375"/>
        <v>0.018481681803279602</v>
      </c>
    </row>
    <row r="421" spans="1:20" ht="12.75">
      <c r="A421" s="8">
        <v>52.974</v>
      </c>
      <c r="B421" s="8">
        <f t="shared" si="352"/>
        <v>157.45358221978407</v>
      </c>
      <c r="C421" s="8">
        <f t="shared" si="353"/>
        <v>0.5294752623688156</v>
      </c>
      <c r="D421" s="7">
        <f t="shared" si="372"/>
        <v>0.7126980303735115</v>
      </c>
      <c r="E421" s="7">
        <f t="shared" si="373"/>
        <v>0.5764152226525994</v>
      </c>
      <c r="F421" s="3">
        <f aca="true" t="shared" si="403" ref="F421:S421">(G421+F$5)*$D421</f>
        <v>0.3930905006525994</v>
      </c>
      <c r="G421" s="3">
        <f t="shared" si="403"/>
        <v>0.3105773657320689</v>
      </c>
      <c r="H421" s="3">
        <f t="shared" si="403"/>
        <v>0.22666816747322854</v>
      </c>
      <c r="I421" s="3">
        <f t="shared" si="403"/>
        <v>0.12760239350848335</v>
      </c>
      <c r="J421" s="3">
        <f t="shared" si="403"/>
        <v>0.03639281833647049</v>
      </c>
      <c r="K421" s="3">
        <f t="shared" si="403"/>
        <v>-0.026930017669581946</v>
      </c>
      <c r="L421" s="3">
        <f t="shared" si="403"/>
        <v>-0.0502616248823008</v>
      </c>
      <c r="M421" s="3">
        <f t="shared" si="403"/>
        <v>-0.038255903428412494</v>
      </c>
      <c r="N421" s="3">
        <f t="shared" si="403"/>
        <v>0.021613944964515144</v>
      </c>
      <c r="O421" s="3">
        <f t="shared" si="403"/>
        <v>0.08679760236599474</v>
      </c>
      <c r="P421" s="3">
        <f t="shared" si="403"/>
        <v>0.045586062048659254</v>
      </c>
      <c r="Q421" s="3">
        <f t="shared" si="403"/>
        <v>-0.05993054365033066</v>
      </c>
      <c r="R421" s="3">
        <f t="shared" si="403"/>
        <v>-0.054888479057774865</v>
      </c>
      <c r="S421" s="3">
        <f t="shared" si="403"/>
        <v>0.014158485526490659</v>
      </c>
      <c r="T421">
        <f t="shared" si="375"/>
        <v>0.018548341119634614</v>
      </c>
    </row>
    <row r="422" spans="1:20" ht="12.75">
      <c r="A422" s="8">
        <v>53.271</v>
      </c>
      <c r="B422" s="8">
        <f t="shared" si="352"/>
        <v>158.16707803075371</v>
      </c>
      <c r="C422" s="8">
        <f t="shared" si="353"/>
        <v>0.5324437781109446</v>
      </c>
      <c r="D422" s="7">
        <f t="shared" si="372"/>
        <v>0.7150937523434419</v>
      </c>
      <c r="E422" s="7">
        <f t="shared" si="373"/>
        <v>0.5790272295751709</v>
      </c>
      <c r="F422" s="3">
        <f aca="true" t="shared" si="404" ref="F422:S422">(G422+F$5)*$D422</f>
        <v>0.39570250757517095</v>
      </c>
      <c r="G422" s="3">
        <f t="shared" si="404"/>
        <v>0.31238222009177613</v>
      </c>
      <c r="H422" s="3">
        <f t="shared" si="404"/>
        <v>0.22773215939278388</v>
      </c>
      <c r="I422" s="3">
        <f t="shared" si="404"/>
        <v>0.12802478684662705</v>
      </c>
      <c r="J422" s="3">
        <f t="shared" si="404"/>
        <v>0.036383672854626486</v>
      </c>
      <c r="K422" s="3">
        <f t="shared" si="404"/>
        <v>-0.027113880700188768</v>
      </c>
      <c r="L422" s="3">
        <f t="shared" si="404"/>
        <v>-0.05039215077025189</v>
      </c>
      <c r="M422" s="3">
        <f t="shared" si="404"/>
        <v>-0.03820216546006022</v>
      </c>
      <c r="N422" s="3">
        <f t="shared" si="404"/>
        <v>0.021868924844218016</v>
      </c>
      <c r="O422" s="3">
        <f t="shared" si="404"/>
        <v>0.0870525689084314</v>
      </c>
      <c r="P422" s="3">
        <f t="shared" si="404"/>
        <v>0.04553459735549596</v>
      </c>
      <c r="Q422" s="3">
        <f t="shared" si="404"/>
        <v>-0.060216801841158574</v>
      </c>
      <c r="R422" s="3">
        <f t="shared" si="404"/>
        <v>-0.05500706870529586</v>
      </c>
      <c r="S422" s="3">
        <f t="shared" si="404"/>
        <v>0.014250665069483437</v>
      </c>
      <c r="T422">
        <f t="shared" si="375"/>
        <v>0.018610691044051806</v>
      </c>
    </row>
    <row r="423" spans="1:20" ht="12.75">
      <c r="A423" s="8">
        <v>53.565</v>
      </c>
      <c r="B423" s="8">
        <f t="shared" si="352"/>
        <v>158.87362403206652</v>
      </c>
      <c r="C423" s="8">
        <f t="shared" si="353"/>
        <v>0.5353823088455772</v>
      </c>
      <c r="D423" s="7">
        <f t="shared" si="372"/>
        <v>0.7174543374957557</v>
      </c>
      <c r="E423" s="7">
        <f t="shared" si="373"/>
        <v>0.5816137942307311</v>
      </c>
      <c r="F423" s="3">
        <f aca="true" t="shared" si="405" ref="F423:S423">(G423+F$5)*$D423</f>
        <v>0.3982890722307311</v>
      </c>
      <c r="G423" s="3">
        <f t="shared" si="405"/>
        <v>0.31416674774143455</v>
      </c>
      <c r="H423" s="3">
        <f t="shared" si="405"/>
        <v>0.2287821599239393</v>
      </c>
      <c r="I423" s="3">
        <f t="shared" si="405"/>
        <v>0.1284404751131833</v>
      </c>
      <c r="J423" s="3">
        <f t="shared" si="405"/>
        <v>0.03637401033342144</v>
      </c>
      <c r="K423" s="3">
        <f t="shared" si="405"/>
        <v>-0.02729475369192791</v>
      </c>
      <c r="L423" s="3">
        <f t="shared" si="405"/>
        <v>-0.05051950071596311</v>
      </c>
      <c r="M423" s="3">
        <f t="shared" si="405"/>
        <v>-0.03814780824493742</v>
      </c>
      <c r="N423" s="3">
        <f t="shared" si="405"/>
        <v>0.022120461137658927</v>
      </c>
      <c r="O423" s="3">
        <f t="shared" si="405"/>
        <v>0.08730254316822067</v>
      </c>
      <c r="P423" s="3">
        <f t="shared" si="405"/>
        <v>0.045482477443957815</v>
      </c>
      <c r="Q423" s="3">
        <f t="shared" si="405"/>
        <v>-0.06049895705361942</v>
      </c>
      <c r="R423" s="3">
        <f t="shared" si="405"/>
        <v>-0.055123277411299625</v>
      </c>
      <c r="S423" s="3">
        <f t="shared" si="405"/>
        <v>0.014341784868660994</v>
      </c>
      <c r="T423">
        <f t="shared" si="375"/>
        <v>0.018672126514308565</v>
      </c>
    </row>
    <row r="424" spans="1:20" ht="12.75">
      <c r="A424" s="8">
        <v>53.861</v>
      </c>
      <c r="B424" s="8">
        <f t="shared" si="352"/>
        <v>159.58523340343513</v>
      </c>
      <c r="C424" s="8">
        <f t="shared" si="353"/>
        <v>0.5383408295852073</v>
      </c>
      <c r="D424" s="7">
        <f t="shared" si="372"/>
        <v>0.719820098665222</v>
      </c>
      <c r="E424" s="7">
        <f t="shared" si="373"/>
        <v>0.5842188951655993</v>
      </c>
      <c r="F424" s="3">
        <f aca="true" t="shared" si="406" ref="F424:S424">(G424+F$5)*$D424</f>
        <v>0.40089417316559933</v>
      </c>
      <c r="G424" s="3">
        <f t="shared" si="406"/>
        <v>0.31596131756531354</v>
      </c>
      <c r="H424" s="3">
        <f t="shared" si="406"/>
        <v>0.22983606834417422</v>
      </c>
      <c r="I424" s="3">
        <f t="shared" si="406"/>
        <v>0.12885656996981193</v>
      </c>
      <c r="J424" s="3">
        <f t="shared" si="406"/>
        <v>0.03636368880716672</v>
      </c>
      <c r="K424" s="3">
        <f t="shared" si="406"/>
        <v>-0.027475719142949464</v>
      </c>
      <c r="L424" s="3">
        <f t="shared" si="406"/>
        <v>-0.05064586936580318</v>
      </c>
      <c r="M424" s="3">
        <f t="shared" si="406"/>
        <v>-0.038091938354964265</v>
      </c>
      <c r="N424" s="3">
        <f t="shared" si="406"/>
        <v>0.02237282964117455</v>
      </c>
      <c r="O424" s="3">
        <f t="shared" si="406"/>
        <v>0.08755181052755817</v>
      </c>
      <c r="P424" s="3">
        <f t="shared" si="406"/>
        <v>0.045428842708169576</v>
      </c>
      <c r="Q424" s="3">
        <f t="shared" si="406"/>
        <v>-0.06078181992999521</v>
      </c>
      <c r="R424" s="3">
        <f t="shared" si="406"/>
        <v>-0.055239099849149736</v>
      </c>
      <c r="S424" s="3">
        <f t="shared" si="406"/>
        <v>0.014433395466747044</v>
      </c>
      <c r="T424">
        <f t="shared" si="375"/>
        <v>0.0187336966931343</v>
      </c>
    </row>
    <row r="425" spans="1:20" ht="12.75">
      <c r="A425" s="8">
        <v>54.17</v>
      </c>
      <c r="B425" s="8">
        <f t="shared" si="352"/>
        <v>160.3283692172662</v>
      </c>
      <c r="C425" s="8">
        <f t="shared" si="353"/>
        <v>0.5414292853573214</v>
      </c>
      <c r="D425" s="7">
        <f t="shared" si="372"/>
        <v>0.722278230889611</v>
      </c>
      <c r="E425" s="7">
        <f t="shared" si="373"/>
        <v>0.5869394099328824</v>
      </c>
      <c r="F425" s="3">
        <f aca="true" t="shared" si="407" ref="F425:S425">(G425+F$5)*$D425</f>
        <v>0.4036146879328824</v>
      </c>
      <c r="G425" s="3">
        <f t="shared" si="407"/>
        <v>0.3178324675675289</v>
      </c>
      <c r="H425" s="3">
        <f t="shared" si="407"/>
        <v>0.23093282789474043</v>
      </c>
      <c r="I425" s="3">
        <f t="shared" si="407"/>
        <v>0.1292883792342696</v>
      </c>
      <c r="J425" s="3">
        <f t="shared" si="407"/>
        <v>0.03635229934512907</v>
      </c>
      <c r="K425" s="3">
        <f t="shared" si="407"/>
        <v>-0.02766341517923369</v>
      </c>
      <c r="L425" s="3">
        <f t="shared" si="407"/>
        <v>-0.050775831048389654</v>
      </c>
      <c r="M425" s="3">
        <f t="shared" si="407"/>
        <v>-0.038032418073995114</v>
      </c>
      <c r="N425" s="3">
        <f t="shared" si="407"/>
        <v>0.022635334332331284</v>
      </c>
      <c r="O425" s="3">
        <f t="shared" si="407"/>
        <v>0.08780947181388264</v>
      </c>
      <c r="P425" s="3">
        <f t="shared" si="407"/>
        <v>0.04537163255246458</v>
      </c>
      <c r="Q425" s="3">
        <f t="shared" si="407"/>
        <v>-0.061075815060309076</v>
      </c>
      <c r="R425" s="3">
        <f t="shared" si="407"/>
        <v>-0.05535876249676697</v>
      </c>
      <c r="S425" s="3">
        <f t="shared" si="407"/>
        <v>0.014528891601796745</v>
      </c>
      <c r="T425">
        <f t="shared" si="375"/>
        <v>0.018797670877251572</v>
      </c>
    </row>
    <row r="426" spans="1:20" ht="12.75">
      <c r="A426" s="8">
        <v>54.479</v>
      </c>
      <c r="B426" s="8">
        <f t="shared" si="352"/>
        <v>161.07178247916906</v>
      </c>
      <c r="C426" s="8">
        <f t="shared" si="353"/>
        <v>0.5445177411294353</v>
      </c>
      <c r="D426" s="7">
        <f t="shared" si="372"/>
        <v>0.7247247058896592</v>
      </c>
      <c r="E426" s="7">
        <f t="shared" si="373"/>
        <v>0.5896609403981881</v>
      </c>
      <c r="F426" s="3">
        <f aca="true" t="shared" si="408" ref="F426:S426">(G426+F$5)*$D426</f>
        <v>0.40633621839818806</v>
      </c>
      <c r="G426" s="3">
        <f t="shared" si="408"/>
        <v>0.31970134441658965</v>
      </c>
      <c r="H426" s="3">
        <f t="shared" si="408"/>
        <v>0.23202610658655884</v>
      </c>
      <c r="I426" s="3">
        <f t="shared" si="408"/>
        <v>0.12971760604437987</v>
      </c>
      <c r="J426" s="3">
        <f t="shared" si="408"/>
        <v>0.03634030283733428</v>
      </c>
      <c r="K426" s="3">
        <f t="shared" si="408"/>
        <v>-0.027849869035897225</v>
      </c>
      <c r="L426" s="3">
        <f t="shared" si="408"/>
        <v>-0.0509038152678664</v>
      </c>
      <c r="M426" s="3">
        <f t="shared" si="408"/>
        <v>-0.03797170279865821</v>
      </c>
      <c r="N426" s="3">
        <f t="shared" si="408"/>
        <v>0.02289686442855041</v>
      </c>
      <c r="O426" s="3">
        <f t="shared" si="408"/>
        <v>0.08806454867209884</v>
      </c>
      <c r="P426" s="3">
        <f t="shared" si="408"/>
        <v>0.04531319899153492</v>
      </c>
      <c r="Q426" s="3">
        <f t="shared" si="408"/>
        <v>-0.061368498241681425</v>
      </c>
      <c r="R426" s="3">
        <f t="shared" si="408"/>
        <v>-0.055477165199954756</v>
      </c>
      <c r="S426" s="3">
        <f t="shared" si="408"/>
        <v>0.014624247144856377</v>
      </c>
      <c r="T426">
        <f t="shared" si="375"/>
        <v>0.01886134167597368</v>
      </c>
    </row>
    <row r="427" spans="1:20" ht="12.75">
      <c r="A427" s="8">
        <v>54.775</v>
      </c>
      <c r="B427" s="8">
        <f t="shared" si="352"/>
        <v>161.7841780168468</v>
      </c>
      <c r="C427" s="8">
        <f t="shared" si="353"/>
        <v>0.5474762618690655</v>
      </c>
      <c r="D427" s="7">
        <f t="shared" si="372"/>
        <v>0.7270574347029063</v>
      </c>
      <c r="E427" s="7">
        <f t="shared" si="373"/>
        <v>0.5922689193763611</v>
      </c>
      <c r="F427" s="3">
        <f aca="true" t="shared" si="409" ref="F427:S427">(G427+F$5)*$D427</f>
        <v>0.408944197376361</v>
      </c>
      <c r="G427" s="3">
        <f t="shared" si="409"/>
        <v>0.32148947331229477</v>
      </c>
      <c r="H427" s="3">
        <f t="shared" si="409"/>
        <v>0.2330701518297533</v>
      </c>
      <c r="I427" s="3">
        <f t="shared" si="409"/>
        <v>0.13012638315320954</v>
      </c>
      <c r="J427" s="3">
        <f t="shared" si="409"/>
        <v>0.036328260839392654</v>
      </c>
      <c r="K427" s="3">
        <f t="shared" si="409"/>
        <v>-0.0280273150021841</v>
      </c>
      <c r="L427" s="3">
        <f t="shared" si="409"/>
        <v>-0.05102458067477783</v>
      </c>
      <c r="M427" s="3">
        <f t="shared" si="409"/>
        <v>-0.037912446496319085</v>
      </c>
      <c r="N427" s="3">
        <f t="shared" si="409"/>
        <v>0.023146471709975736</v>
      </c>
      <c r="O427" s="3">
        <f t="shared" si="409"/>
        <v>0.08830649287337995</v>
      </c>
      <c r="P427" s="3">
        <f t="shared" si="409"/>
        <v>0.04525609739987075</v>
      </c>
      <c r="Q427" s="3">
        <f t="shared" si="409"/>
        <v>-0.061647643691049296</v>
      </c>
      <c r="R427" s="3">
        <f t="shared" si="409"/>
        <v>-0.055589417409258865</v>
      </c>
      <c r="S427" s="3">
        <f t="shared" si="409"/>
        <v>0.01471545938377027</v>
      </c>
      <c r="T427">
        <f t="shared" si="375"/>
        <v>0.018922052170353792</v>
      </c>
    </row>
    <row r="428" spans="1:20" ht="12.75">
      <c r="A428" s="8">
        <v>55.053</v>
      </c>
      <c r="B428" s="8">
        <f t="shared" si="352"/>
        <v>162.4534812209362</v>
      </c>
      <c r="C428" s="8">
        <f t="shared" si="353"/>
        <v>0.5502548725637181</v>
      </c>
      <c r="D428" s="7">
        <f t="shared" si="372"/>
        <v>0.7292387618020234</v>
      </c>
      <c r="E428" s="7">
        <f t="shared" si="373"/>
        <v>0.5947191434358478</v>
      </c>
      <c r="F428" s="3">
        <f aca="true" t="shared" si="410" ref="F428:S428">(G428+F$5)*$D428</f>
        <v>0.41139442143584776</v>
      </c>
      <c r="G428" s="3">
        <f t="shared" si="410"/>
        <v>0.3231669820579831</v>
      </c>
      <c r="H428" s="3">
        <f t="shared" si="410"/>
        <v>0.23404784516698013</v>
      </c>
      <c r="I428" s="3">
        <f t="shared" si="410"/>
        <v>0.1305081967295722</v>
      </c>
      <c r="J428" s="3">
        <f t="shared" si="410"/>
        <v>0.03631647693780104</v>
      </c>
      <c r="K428" s="3">
        <f t="shared" si="410"/>
        <v>-0.028192934858048524</v>
      </c>
      <c r="L428" s="3">
        <f t="shared" si="410"/>
        <v>-0.05113638485735901</v>
      </c>
      <c r="M428" s="3">
        <f t="shared" si="410"/>
        <v>-0.03785583894190328</v>
      </c>
      <c r="N428" s="3">
        <f t="shared" si="410"/>
        <v>0.02338007553717397</v>
      </c>
      <c r="O428" s="3">
        <f t="shared" si="410"/>
        <v>0.08853160362261685</v>
      </c>
      <c r="P428" s="3">
        <f t="shared" si="410"/>
        <v>0.04520148218676641</v>
      </c>
      <c r="Q428" s="3">
        <f t="shared" si="410"/>
        <v>-0.06190872846955929</v>
      </c>
      <c r="R428" s="3">
        <f t="shared" si="410"/>
        <v>-0.05569381219223155</v>
      </c>
      <c r="S428" s="3">
        <f t="shared" si="410"/>
        <v>0.01480100791444692</v>
      </c>
      <c r="T428">
        <f t="shared" si="375"/>
        <v>0.01897882235548637</v>
      </c>
    </row>
    <row r="429" spans="1:20" ht="12.75">
      <c r="A429" s="8">
        <v>55.321</v>
      </c>
      <c r="B429" s="8">
        <f t="shared" si="352"/>
        <v>163.09891758885928</v>
      </c>
      <c r="C429" s="8">
        <f t="shared" si="353"/>
        <v>0.5529335332333833</v>
      </c>
      <c r="D429" s="7">
        <f t="shared" si="372"/>
        <v>0.7313329513157917</v>
      </c>
      <c r="E429" s="7">
        <f t="shared" si="373"/>
        <v>0.597081994394711</v>
      </c>
      <c r="F429" s="3">
        <f aca="true" t="shared" si="411" ref="F429:S429">(G429+F$5)*$D429</f>
        <v>0.41375727239471094</v>
      </c>
      <c r="G429" s="3">
        <f t="shared" si="411"/>
        <v>0.32478242971297516</v>
      </c>
      <c r="H429" s="3">
        <f t="shared" si="411"/>
        <v>0.234987764139893</v>
      </c>
      <c r="I429" s="3">
        <f t="shared" si="411"/>
        <v>0.1308743674087607</v>
      </c>
      <c r="J429" s="3">
        <f t="shared" si="411"/>
        <v>0.03630469585417487</v>
      </c>
      <c r="K429" s="3">
        <f t="shared" si="411"/>
        <v>-0.028351648931331717</v>
      </c>
      <c r="L429" s="3">
        <f t="shared" si="411"/>
        <v>-0.051242699068877934</v>
      </c>
      <c r="M429" s="3">
        <f t="shared" si="411"/>
        <v>-0.03780041060607073</v>
      </c>
      <c r="N429" s="3">
        <f t="shared" si="411"/>
        <v>0.023604516050026877</v>
      </c>
      <c r="O429" s="3">
        <f t="shared" si="411"/>
        <v>0.08874668875118352</v>
      </c>
      <c r="P429" s="3">
        <f t="shared" si="411"/>
        <v>0.0451479425871246</v>
      </c>
      <c r="Q429" s="3">
        <f t="shared" si="411"/>
        <v>-0.062159430749532056</v>
      </c>
      <c r="R429" s="3">
        <f t="shared" si="411"/>
        <v>-0.05579351513901756</v>
      </c>
      <c r="S429" s="3">
        <f t="shared" si="411"/>
        <v>0.01488337205943381</v>
      </c>
      <c r="T429">
        <f t="shared" si="375"/>
        <v>0.019033324739125872</v>
      </c>
    </row>
    <row r="430" spans="1:20" ht="12.75">
      <c r="A430" s="8">
        <v>55.603</v>
      </c>
      <c r="B430" s="8">
        <f t="shared" si="352"/>
        <v>163.77829089381868</v>
      </c>
      <c r="C430" s="8">
        <f t="shared" si="353"/>
        <v>0.555752123938031</v>
      </c>
      <c r="D430" s="7">
        <f t="shared" si="372"/>
        <v>0.7335274302054889</v>
      </c>
      <c r="E430" s="7">
        <f t="shared" si="373"/>
        <v>0.5995690836645873</v>
      </c>
      <c r="F430" s="3">
        <f aca="true" t="shared" si="412" ref="F430:S430">(G430+F$5)*$D430</f>
        <v>0.41624436166458734</v>
      </c>
      <c r="G430" s="3">
        <f t="shared" si="412"/>
        <v>0.3264804519238226</v>
      </c>
      <c r="H430" s="3">
        <f t="shared" si="412"/>
        <v>0.23597404183000278</v>
      </c>
      <c r="I430" s="3">
        <f t="shared" si="412"/>
        <v>0.1312576661699829</v>
      </c>
      <c r="J430" s="3">
        <f t="shared" si="412"/>
        <v>0.036291867097475144</v>
      </c>
      <c r="K430" s="3">
        <f t="shared" si="412"/>
        <v>-0.028517650459147153</v>
      </c>
      <c r="L430" s="3">
        <f t="shared" si="412"/>
        <v>-0.05135302619244655</v>
      </c>
      <c r="M430" s="3">
        <f t="shared" si="412"/>
        <v>-0.03774119726683841</v>
      </c>
      <c r="N430" s="3">
        <f t="shared" si="412"/>
        <v>0.023839871096821556</v>
      </c>
      <c r="O430" s="3">
        <f t="shared" si="412"/>
        <v>0.08897098302870719</v>
      </c>
      <c r="P430" s="3">
        <f t="shared" si="412"/>
        <v>0.045090679506062215</v>
      </c>
      <c r="Q430" s="3">
        <f t="shared" si="412"/>
        <v>-0.062422183763673464</v>
      </c>
      <c r="R430" s="3">
        <f t="shared" si="412"/>
        <v>-0.05589744297900713</v>
      </c>
      <c r="S430" s="3">
        <f t="shared" si="412"/>
        <v>0.014969925506274424</v>
      </c>
      <c r="T430">
        <f t="shared" si="375"/>
        <v>0.019090437206526138</v>
      </c>
    </row>
    <row r="431" spans="1:20" ht="12.75">
      <c r="A431" s="8">
        <v>55.894</v>
      </c>
      <c r="B431" s="8">
        <f t="shared" si="352"/>
        <v>164.47958164019462</v>
      </c>
      <c r="C431" s="8">
        <f t="shared" si="353"/>
        <v>0.5586606696651674</v>
      </c>
      <c r="D431" s="7">
        <f t="shared" si="372"/>
        <v>0.7357822436202435</v>
      </c>
      <c r="E431" s="7">
        <f t="shared" si="373"/>
        <v>0.6021364095775172</v>
      </c>
      <c r="F431" s="3">
        <f aca="true" t="shared" si="413" ref="F431:S431">(G431+F$5)*$D431</f>
        <v>0.4188116875775173</v>
      </c>
      <c r="G431" s="3">
        <f t="shared" si="413"/>
        <v>0.3282307239310835</v>
      </c>
      <c r="H431" s="3">
        <f t="shared" si="413"/>
        <v>0.23698887103618377</v>
      </c>
      <c r="I431" s="3">
        <f t="shared" si="413"/>
        <v>0.1316510720433242</v>
      </c>
      <c r="J431" s="3">
        <f t="shared" si="413"/>
        <v>0.03627817926740192</v>
      </c>
      <c r="K431" s="3">
        <f t="shared" si="413"/>
        <v>-0.028687872778986795</v>
      </c>
      <c r="L431" s="3">
        <f t="shared" si="413"/>
        <v>-0.05146523466614729</v>
      </c>
      <c r="M431" s="3">
        <f t="shared" si="413"/>
        <v>-0.03767915821194628</v>
      </c>
      <c r="N431" s="3">
        <f t="shared" si="413"/>
        <v>0.024081862432034834</v>
      </c>
      <c r="O431" s="3">
        <f t="shared" si="413"/>
        <v>0.08920027531575986</v>
      </c>
      <c r="P431" s="3">
        <f t="shared" si="413"/>
        <v>0.04503060947583146</v>
      </c>
      <c r="Q431" s="3">
        <f t="shared" si="413"/>
        <v>-0.06269220347806714</v>
      </c>
      <c r="R431" s="3">
        <f t="shared" si="413"/>
        <v>-0.05600364038875494</v>
      </c>
      <c r="S431" s="3">
        <f t="shared" si="413"/>
        <v>0.015059119731256187</v>
      </c>
      <c r="T431">
        <f t="shared" si="375"/>
        <v>0.01914911991167698</v>
      </c>
    </row>
    <row r="432" spans="1:20" ht="12.75">
      <c r="A432" s="8">
        <v>56.183</v>
      </c>
      <c r="B432" s="8">
        <f t="shared" si="352"/>
        <v>165.17628772849184</v>
      </c>
      <c r="C432" s="8">
        <f t="shared" si="353"/>
        <v>0.5615492253873063</v>
      </c>
      <c r="D432" s="7">
        <f t="shared" si="372"/>
        <v>0.7380118986927682</v>
      </c>
      <c r="E432" s="7">
        <f t="shared" si="373"/>
        <v>0.6046869517077604</v>
      </c>
      <c r="F432" s="3">
        <f aca="true" t="shared" si="414" ref="F432:S432">(G432+F$5)*$D432</f>
        <v>0.4213622297077605</v>
      </c>
      <c r="G432" s="3">
        <f t="shared" si="414"/>
        <v>0.32996702252905247</v>
      </c>
      <c r="H432" s="3">
        <f t="shared" si="414"/>
        <v>0.23799380703907927</v>
      </c>
      <c r="I432" s="3">
        <f t="shared" si="414"/>
        <v>0.1320396620826413</v>
      </c>
      <c r="J432" s="3">
        <f t="shared" si="414"/>
        <v>0.03626414868838214</v>
      </c>
      <c r="K432" s="3">
        <f t="shared" si="414"/>
        <v>-0.028855844383562246</v>
      </c>
      <c r="L432" s="3">
        <f t="shared" si="414"/>
        <v>-0.05157504074452616</v>
      </c>
      <c r="M432" s="3">
        <f t="shared" si="414"/>
        <v>-0.03761662532957683</v>
      </c>
      <c r="N432" s="3">
        <f t="shared" si="414"/>
        <v>0.024321306755223166</v>
      </c>
      <c r="O432" s="3">
        <f t="shared" si="414"/>
        <v>0.08942583887776906</v>
      </c>
      <c r="P432" s="3">
        <f t="shared" si="414"/>
        <v>0.044969984780565866</v>
      </c>
      <c r="Q432" s="3">
        <f t="shared" si="414"/>
        <v>-0.06295924770441633</v>
      </c>
      <c r="R432" s="3">
        <f t="shared" si="414"/>
        <v>-0.0561080653140398</v>
      </c>
      <c r="S432" s="3">
        <f t="shared" si="414"/>
        <v>0.015147578985821824</v>
      </c>
      <c r="T432">
        <f t="shared" si="375"/>
        <v>0.019207147857738003</v>
      </c>
    </row>
    <row r="433" spans="1:20" ht="12.75">
      <c r="A433" s="8">
        <v>56.462</v>
      </c>
      <c r="B433" s="8">
        <f t="shared" si="352"/>
        <v>165.84910746446107</v>
      </c>
      <c r="C433" s="8">
        <f t="shared" si="353"/>
        <v>0.5643378310844578</v>
      </c>
      <c r="D433" s="7">
        <f t="shared" si="372"/>
        <v>0.7401553541767132</v>
      </c>
      <c r="E433" s="7">
        <f t="shared" si="373"/>
        <v>0.6071500492914814</v>
      </c>
      <c r="F433" s="3">
        <f aca="true" t="shared" si="415" ref="F433:S433">(G433+F$5)*$D433</f>
        <v>0.42382532729148137</v>
      </c>
      <c r="G433" s="3">
        <f t="shared" si="415"/>
        <v>0.33164141172053213</v>
      </c>
      <c r="H433" s="3">
        <f t="shared" si="415"/>
        <v>0.23896123193799437</v>
      </c>
      <c r="I433" s="3">
        <f t="shared" si="415"/>
        <v>0.1324128326031563</v>
      </c>
      <c r="J433" s="3">
        <f t="shared" si="415"/>
        <v>0.03625020462499319</v>
      </c>
      <c r="K433" s="3">
        <f t="shared" si="415"/>
        <v>-0.02901698402146964</v>
      </c>
      <c r="L433" s="3">
        <f t="shared" si="415"/>
        <v>-0.05167952117605446</v>
      </c>
      <c r="M433" s="3">
        <f t="shared" si="415"/>
        <v>-0.037555405370300055</v>
      </c>
      <c r="N433" s="3">
        <f t="shared" si="415"/>
        <v>0.02455162643838031</v>
      </c>
      <c r="O433" s="3">
        <f t="shared" si="415"/>
        <v>0.08964157972839004</v>
      </c>
      <c r="P433" s="3">
        <f t="shared" si="415"/>
        <v>0.04491055891565988</v>
      </c>
      <c r="Q433" s="3">
        <f t="shared" si="415"/>
        <v>-0.06321599797530723</v>
      </c>
      <c r="R433" s="3">
        <f t="shared" si="415"/>
        <v>-0.0562079006701031</v>
      </c>
      <c r="S433" s="3">
        <f t="shared" si="415"/>
        <v>0.015232862313065813</v>
      </c>
      <c r="T433">
        <f t="shared" si="375"/>
        <v>0.019262932414165258</v>
      </c>
    </row>
    <row r="434" spans="1:20" ht="12.75">
      <c r="A434" s="8">
        <v>56.725</v>
      </c>
      <c r="B434" s="8">
        <f t="shared" si="352"/>
        <v>166.48354038688404</v>
      </c>
      <c r="C434" s="8">
        <f t="shared" si="353"/>
        <v>0.5669665167416292</v>
      </c>
      <c r="D434" s="7">
        <f t="shared" si="372"/>
        <v>0.7421678210519933</v>
      </c>
      <c r="E434" s="7">
        <f t="shared" si="373"/>
        <v>0.609472618197701</v>
      </c>
      <c r="F434" s="3">
        <f aca="true" t="shared" si="416" ref="F434:S434">(G434+F$5)*$D434</f>
        <v>0.42614789619770105</v>
      </c>
      <c r="G434" s="3">
        <f t="shared" si="416"/>
        <v>0.3332181396551307</v>
      </c>
      <c r="H434" s="3">
        <f t="shared" si="416"/>
        <v>0.2398707322918663</v>
      </c>
      <c r="I434" s="3">
        <f t="shared" si="416"/>
        <v>0.13276284748071948</v>
      </c>
      <c r="J434" s="3">
        <f t="shared" si="416"/>
        <v>0.03623671328891498</v>
      </c>
      <c r="K434" s="3">
        <f t="shared" si="416"/>
        <v>-0.02916796723380626</v>
      </c>
      <c r="L434" s="3">
        <f t="shared" si="416"/>
        <v>-0.05177665101607322</v>
      </c>
      <c r="M434" s="3">
        <f t="shared" si="416"/>
        <v>-0.03749694730691604</v>
      </c>
      <c r="N434" s="3">
        <f t="shared" si="416"/>
        <v>0.024767979691515635</v>
      </c>
      <c r="O434" s="3">
        <f t="shared" si="416"/>
        <v>0.08984314855398529</v>
      </c>
      <c r="P434" s="3">
        <f t="shared" si="416"/>
        <v>0.04485374595868022</v>
      </c>
      <c r="Q434" s="3">
        <f t="shared" si="416"/>
        <v>-0.06345708067805131</v>
      </c>
      <c r="R434" s="3">
        <f t="shared" si="416"/>
        <v>-0.056301140674482705</v>
      </c>
      <c r="S434" s="3">
        <f t="shared" si="416"/>
        <v>0.01531315156340295</v>
      </c>
      <c r="T434">
        <f t="shared" si="375"/>
        <v>0.019315307923152</v>
      </c>
    </row>
    <row r="435" spans="1:20" ht="12.75">
      <c r="A435" s="8">
        <v>56.965</v>
      </c>
      <c r="B435" s="8">
        <f t="shared" si="352"/>
        <v>167.06265727916178</v>
      </c>
      <c r="C435" s="8">
        <f t="shared" si="353"/>
        <v>0.5693653173413293</v>
      </c>
      <c r="D435" s="7">
        <f t="shared" si="372"/>
        <v>0.7439975188493756</v>
      </c>
      <c r="E435" s="7">
        <f t="shared" si="373"/>
        <v>0.6115926829666194</v>
      </c>
      <c r="F435" s="3">
        <f aca="true" t="shared" si="417" ref="F435:S435">(G435+F$5)*$D435</f>
        <v>0.42826796096661934</v>
      </c>
      <c r="G435" s="3">
        <f t="shared" si="417"/>
        <v>0.3346555964537432</v>
      </c>
      <c r="H435" s="3">
        <f t="shared" si="417"/>
        <v>0.24069863826569565</v>
      </c>
      <c r="I435" s="3">
        <f t="shared" si="417"/>
        <v>0.13308078199115106</v>
      </c>
      <c r="J435" s="3">
        <f t="shared" si="417"/>
        <v>0.036224117323994956</v>
      </c>
      <c r="K435" s="3">
        <f t="shared" si="417"/>
        <v>-0.02930497289317534</v>
      </c>
      <c r="L435" s="3">
        <f t="shared" si="417"/>
        <v>-0.05186414678234609</v>
      </c>
      <c r="M435" s="3">
        <f t="shared" si="417"/>
        <v>-0.037442980182287706</v>
      </c>
      <c r="N435" s="3">
        <f t="shared" si="417"/>
        <v>0.024964767899805018</v>
      </c>
      <c r="O435" s="3">
        <f t="shared" si="417"/>
        <v>0.09002557746583956</v>
      </c>
      <c r="P435" s="3">
        <f t="shared" si="417"/>
        <v>0.0448012387786653</v>
      </c>
      <c r="Q435" s="3">
        <f t="shared" si="417"/>
        <v>-0.06367628439527827</v>
      </c>
      <c r="R435" s="3">
        <f t="shared" si="417"/>
        <v>-0.05638549617842147</v>
      </c>
      <c r="S435" s="3">
        <f t="shared" si="417"/>
        <v>0.015386332029697835</v>
      </c>
      <c r="T435">
        <f t="shared" si="375"/>
        <v>0.019362926770749914</v>
      </c>
    </row>
    <row r="436" spans="1:20" ht="12.75">
      <c r="A436" s="8">
        <v>57.201</v>
      </c>
      <c r="B436" s="8">
        <f t="shared" si="352"/>
        <v>167.63227661097326</v>
      </c>
      <c r="C436" s="8">
        <f t="shared" si="353"/>
        <v>0.5717241379310345</v>
      </c>
      <c r="D436" s="7">
        <f t="shared" si="372"/>
        <v>0.7457904681429393</v>
      </c>
      <c r="E436" s="7">
        <f t="shared" si="373"/>
        <v>0.6136779785143258</v>
      </c>
      <c r="F436" s="3">
        <f aca="true" t="shared" si="418" ref="F436:S436">(G436+F$5)*$D436</f>
        <v>0.43035325651432577</v>
      </c>
      <c r="G436" s="3">
        <f t="shared" si="418"/>
        <v>0.3360678141987621</v>
      </c>
      <c r="H436" s="3">
        <f t="shared" si="418"/>
        <v>0.24151084476901094</v>
      </c>
      <c r="I436" s="3">
        <f t="shared" si="418"/>
        <v>0.13339206271396822</v>
      </c>
      <c r="J436" s="3">
        <f t="shared" si="418"/>
        <v>0.036211474622232676</v>
      </c>
      <c r="K436" s="3">
        <f t="shared" si="418"/>
        <v>-0.029438976616149623</v>
      </c>
      <c r="L436" s="3">
        <f t="shared" si="418"/>
        <v>-0.05194913322059683</v>
      </c>
      <c r="M436" s="3">
        <f t="shared" si="418"/>
        <v>-0.03738934548073997</v>
      </c>
      <c r="N436" s="3">
        <f t="shared" si="418"/>
        <v>0.025157674655662696</v>
      </c>
      <c r="O436" s="3">
        <f t="shared" si="418"/>
        <v>0.09020356915907177</v>
      </c>
      <c r="P436" s="3">
        <f t="shared" si="418"/>
        <v>0.04474899931200495</v>
      </c>
      <c r="Q436" s="3">
        <f t="shared" si="418"/>
        <v>-0.0638910972106326</v>
      </c>
      <c r="R436" s="3">
        <f t="shared" si="418"/>
        <v>-0.05646777159500893</v>
      </c>
      <c r="S436" s="3">
        <f t="shared" si="418"/>
        <v>0.015458211746964046</v>
      </c>
      <c r="T436">
        <f t="shared" si="375"/>
        <v>0.019409589219206238</v>
      </c>
    </row>
    <row r="437" spans="1:20" ht="12.75">
      <c r="A437" s="8">
        <v>57.448</v>
      </c>
      <c r="B437" s="8">
        <f t="shared" si="352"/>
        <v>168.22860920498024</v>
      </c>
      <c r="C437" s="8">
        <f t="shared" si="353"/>
        <v>0.5741929035482259</v>
      </c>
      <c r="D437" s="7">
        <f t="shared" si="372"/>
        <v>0.7476603970418222</v>
      </c>
      <c r="E437" s="7">
        <f t="shared" si="373"/>
        <v>0.6158610675244554</v>
      </c>
      <c r="F437" s="3">
        <f aca="true" t="shared" si="419" ref="F437:S437">(G437+F$5)*$D437</f>
        <v>0.4325363455244553</v>
      </c>
      <c r="G437" s="3">
        <f t="shared" si="419"/>
        <v>0.3375444998888781</v>
      </c>
      <c r="H437" s="3">
        <f t="shared" si="419"/>
        <v>0.2423589023238777</v>
      </c>
      <c r="I437" s="3">
        <f t="shared" si="419"/>
        <v>0.13371642745995527</v>
      </c>
      <c r="J437" s="3">
        <f t="shared" si="419"/>
        <v>0.036197978273204985</v>
      </c>
      <c r="K437" s="3">
        <f t="shared" si="419"/>
        <v>-0.02957846479880549</v>
      </c>
      <c r="L437" s="3">
        <f t="shared" si="419"/>
        <v>-0.05203697457607683</v>
      </c>
      <c r="M437" s="3">
        <f t="shared" si="419"/>
        <v>-0.0373326201338127</v>
      </c>
      <c r="N437" s="3">
        <f t="shared" si="419"/>
        <v>0.025358931907596846</v>
      </c>
      <c r="O437" s="3">
        <f t="shared" si="419"/>
        <v>0.09038838452377507</v>
      </c>
      <c r="P437" s="3">
        <f t="shared" si="419"/>
        <v>0.04469368935119461</v>
      </c>
      <c r="Q437" s="3">
        <f t="shared" si="419"/>
        <v>-0.06411514229173146</v>
      </c>
      <c r="R437" s="3">
        <f t="shared" si="419"/>
        <v>-0.05655317160913018</v>
      </c>
      <c r="S437" s="3">
        <f t="shared" si="419"/>
        <v>0.015533355850128609</v>
      </c>
      <c r="T437">
        <f t="shared" si="375"/>
        <v>0.019458255102382267</v>
      </c>
    </row>
    <row r="438" spans="1:20" ht="12.75">
      <c r="A438" s="8">
        <v>57.697</v>
      </c>
      <c r="B438" s="8">
        <f t="shared" si="352"/>
        <v>168.82993858337878</v>
      </c>
      <c r="C438" s="8">
        <f t="shared" si="353"/>
        <v>0.5766816591704148</v>
      </c>
      <c r="D438" s="7">
        <f t="shared" si="372"/>
        <v>0.7495386978568547</v>
      </c>
      <c r="E438" s="7">
        <f t="shared" si="373"/>
        <v>0.6180624490532244</v>
      </c>
      <c r="F438" s="3">
        <f aca="true" t="shared" si="420" ref="F438:S438">(G438+F$5)*$D438</f>
        <v>0.4347377270532244</v>
      </c>
      <c r="G438" s="3">
        <f t="shared" si="420"/>
        <v>0.33903174439630357</v>
      </c>
      <c r="H438" s="3">
        <f t="shared" si="420"/>
        <v>0.24321176343763778</v>
      </c>
      <c r="I438" s="3">
        <f t="shared" si="420"/>
        <v>0.1340419581965992</v>
      </c>
      <c r="J438" s="3">
        <f t="shared" si="420"/>
        <v>0.036184107414321424</v>
      </c>
      <c r="K438" s="3">
        <f t="shared" si="420"/>
        <v>-0.029718295862259506</v>
      </c>
      <c r="L438" s="3">
        <f t="shared" si="420"/>
        <v>-0.05212439224002484</v>
      </c>
      <c r="M438" s="3">
        <f t="shared" si="420"/>
        <v>-0.03727483579533448</v>
      </c>
      <c r="N438" s="3">
        <f t="shared" si="420"/>
        <v>0.025561153305343025</v>
      </c>
      <c r="O438" s="3">
        <f t="shared" si="420"/>
        <v>0.09057318315699865</v>
      </c>
      <c r="P438" s="3">
        <f t="shared" si="420"/>
        <v>0.044637283330058564</v>
      </c>
      <c r="Q438" s="3">
        <f t="shared" si="420"/>
        <v>-0.06434019698690073</v>
      </c>
      <c r="R438" s="3">
        <f t="shared" si="420"/>
        <v>-0.05663853371573561</v>
      </c>
      <c r="S438" s="3">
        <f t="shared" si="420"/>
        <v>0.015609019610854032</v>
      </c>
      <c r="T438">
        <f t="shared" si="375"/>
        <v>0.019507138869079715</v>
      </c>
    </row>
    <row r="439" spans="1:20" ht="12.75">
      <c r="A439" s="8">
        <v>57.933</v>
      </c>
      <c r="B439" s="8">
        <f aca="true" t="shared" si="421" ref="B439:B500">E439*273.16</f>
        <v>169.4000284077153</v>
      </c>
      <c r="C439" s="8">
        <f aca="true" t="shared" si="422" ref="C439:C500">A439/$C$6</f>
        <v>0.57904047976012</v>
      </c>
      <c r="D439" s="7">
        <f t="shared" si="372"/>
        <v>0.7513127098236245</v>
      </c>
      <c r="E439" s="7">
        <f t="shared" si="373"/>
        <v>0.6201494670073044</v>
      </c>
      <c r="F439" s="3">
        <f aca="true" t="shared" si="423" ref="F439:S439">(G439+F$5)*$D439</f>
        <v>0.4368247450073044</v>
      </c>
      <c r="G439" s="3">
        <f t="shared" si="423"/>
        <v>0.3404400508143283</v>
      </c>
      <c r="H439" s="3">
        <f t="shared" si="423"/>
        <v>0.24401819778806802</v>
      </c>
      <c r="I439" s="3">
        <f t="shared" si="423"/>
        <v>0.1343491532170522</v>
      </c>
      <c r="J439" s="3">
        <f t="shared" si="423"/>
        <v>0.03617072262597815</v>
      </c>
      <c r="K439" s="3">
        <f t="shared" si="423"/>
        <v>-0.029850099191015538</v>
      </c>
      <c r="L439" s="3">
        <f t="shared" si="423"/>
        <v>-0.05220620360241057</v>
      </c>
      <c r="M439" s="3">
        <f t="shared" si="423"/>
        <v>-0.03721952339177404</v>
      </c>
      <c r="N439" s="3">
        <f t="shared" si="423"/>
        <v>0.02575219848647716</v>
      </c>
      <c r="O439" s="3">
        <f t="shared" si="423"/>
        <v>0.09074694158406871</v>
      </c>
      <c r="P439" s="3">
        <f t="shared" si="423"/>
        <v>0.04458323041884888</v>
      </c>
      <c r="Q439" s="3">
        <f t="shared" si="423"/>
        <v>-0.06455275915471703</v>
      </c>
      <c r="R439" s="3">
        <f t="shared" si="423"/>
        <v>-0.05671876856949243</v>
      </c>
      <c r="S439" s="3">
        <f t="shared" si="423"/>
        <v>0.015680650920322236</v>
      </c>
      <c r="T439">
        <f t="shared" si="375"/>
        <v>0.019553308463645197</v>
      </c>
    </row>
    <row r="440" spans="1:20" ht="12.75">
      <c r="A440" s="8">
        <v>58.146</v>
      </c>
      <c r="B440" s="8">
        <f t="shared" si="421"/>
        <v>169.9146877072648</v>
      </c>
      <c r="C440" s="8">
        <f t="shared" si="422"/>
        <v>0.5811694152923539</v>
      </c>
      <c r="D440" s="7">
        <f t="shared" si="372"/>
        <v>0.752908667782525</v>
      </c>
      <c r="E440" s="7">
        <f t="shared" si="373"/>
        <v>0.6220335616754458</v>
      </c>
      <c r="F440" s="3">
        <f aca="true" t="shared" si="424" ref="F440:S440">(G440+F$5)*$D440</f>
        <v>0.4387088396754458</v>
      </c>
      <c r="G440" s="3">
        <f t="shared" si="424"/>
        <v>0.34171003248369947</v>
      </c>
      <c r="H440" s="3">
        <f t="shared" si="424"/>
        <v>0.2447444612786344</v>
      </c>
      <c r="I440" s="3">
        <f t="shared" si="424"/>
        <v>0.13462530052430033</v>
      </c>
      <c r="J440" s="3">
        <f t="shared" si="424"/>
        <v>0.0361584493563112</v>
      </c>
      <c r="K440" s="3">
        <f t="shared" si="424"/>
        <v>-0.029968450939788064</v>
      </c>
      <c r="L440" s="3">
        <f t="shared" si="424"/>
        <v>-0.0522791784473658</v>
      </c>
      <c r="M440" s="3">
        <f t="shared" si="424"/>
        <v>-0.037169154828630056</v>
      </c>
      <c r="N440" s="3">
        <f t="shared" si="424"/>
        <v>0.02592410677538708</v>
      </c>
      <c r="O440" s="3">
        <f t="shared" si="424"/>
        <v>0.09090261093081575</v>
      </c>
      <c r="P440" s="3">
        <f t="shared" si="424"/>
        <v>0.04453395795920665</v>
      </c>
      <c r="Q440" s="3">
        <f t="shared" si="424"/>
        <v>-0.06474398728242846</v>
      </c>
      <c r="R440" s="3">
        <f t="shared" si="424"/>
        <v>-0.05679062785805066</v>
      </c>
      <c r="S440" s="3">
        <f t="shared" si="424"/>
        <v>0.015745232713415408</v>
      </c>
      <c r="T440">
        <f t="shared" si="375"/>
        <v>0.019594844108999466</v>
      </c>
    </row>
    <row r="441" spans="1:20" ht="12.75">
      <c r="A441" s="8">
        <v>58.349</v>
      </c>
      <c r="B441" s="8">
        <f t="shared" si="421"/>
        <v>170.40529811658445</v>
      </c>
      <c r="C441" s="8">
        <f t="shared" si="422"/>
        <v>0.5831984007996002</v>
      </c>
      <c r="D441" s="7">
        <f t="shared" si="372"/>
        <v>0.7544251703681002</v>
      </c>
      <c r="E441" s="7">
        <f t="shared" si="373"/>
        <v>0.6238296167688696</v>
      </c>
      <c r="F441" s="3">
        <f aca="true" t="shared" si="425" ref="F441:S441">(G441+F$5)*$D441</f>
        <v>0.4405048947688696</v>
      </c>
      <c r="G441" s="3">
        <f t="shared" si="425"/>
        <v>0.3429194450423245</v>
      </c>
      <c r="H441" s="3">
        <f t="shared" si="425"/>
        <v>0.2454352427886794</v>
      </c>
      <c r="I441" s="3">
        <f t="shared" si="425"/>
        <v>0.1348875123268104</v>
      </c>
      <c r="J441" s="3">
        <f t="shared" si="425"/>
        <v>0.03614658682066669</v>
      </c>
      <c r="K441" s="3">
        <f t="shared" si="425"/>
        <v>-0.030080712032028376</v>
      </c>
      <c r="L441" s="3">
        <f t="shared" si="425"/>
        <v>-0.05234797106104005</v>
      </c>
      <c r="M441" s="3">
        <f t="shared" si="425"/>
        <v>-0.03712076343252407</v>
      </c>
      <c r="N441" s="3">
        <f t="shared" si="425"/>
        <v>0.026087485747588037</v>
      </c>
      <c r="O441" s="3">
        <f t="shared" si="425"/>
        <v>0.09104995867200891</v>
      </c>
      <c r="P441" s="3">
        <f t="shared" si="425"/>
        <v>0.04448657411210213</v>
      </c>
      <c r="Q441" s="3">
        <f t="shared" si="425"/>
        <v>-0.06492569355705419</v>
      </c>
      <c r="R441" s="3">
        <f t="shared" si="425"/>
        <v>-0.05685862592859639</v>
      </c>
      <c r="S441" s="3">
        <f t="shared" si="425"/>
        <v>0.015806722119303472</v>
      </c>
      <c r="T441">
        <f t="shared" si="375"/>
        <v>0.01963431188646942</v>
      </c>
    </row>
    <row r="442" spans="1:20" ht="12.75">
      <c r="A442" s="8">
        <v>58.602</v>
      </c>
      <c r="B442" s="8">
        <f t="shared" si="421"/>
        <v>171.01690297666042</v>
      </c>
      <c r="C442" s="8">
        <f t="shared" si="422"/>
        <v>0.5857271364317841</v>
      </c>
      <c r="D442" s="7">
        <f t="shared" si="372"/>
        <v>0.7563090534319615</v>
      </c>
      <c r="E442" s="7">
        <f t="shared" si="373"/>
        <v>0.6260686153780217</v>
      </c>
      <c r="F442" s="3">
        <f aca="true" t="shared" si="426" ref="F442:S442">(G442+F$5)*$D442</f>
        <v>0.4427438933780218</v>
      </c>
      <c r="G442" s="3">
        <f t="shared" si="426"/>
        <v>0.34442545528650853</v>
      </c>
      <c r="H442" s="3">
        <f t="shared" si="426"/>
        <v>0.24629428641889878</v>
      </c>
      <c r="I442" s="3">
        <f t="shared" si="426"/>
        <v>0.13521299394199202</v>
      </c>
      <c r="J442" s="3">
        <f t="shared" si="426"/>
        <v>0.03613158314331786</v>
      </c>
      <c r="K442" s="3">
        <f t="shared" si="426"/>
        <v>-0.030219895479232255</v>
      </c>
      <c r="L442" s="3">
        <f t="shared" si="426"/>
        <v>-0.05243268323403068</v>
      </c>
      <c r="M442" s="3">
        <f t="shared" si="426"/>
        <v>-0.03705993314307626</v>
      </c>
      <c r="N442" s="3">
        <f t="shared" si="426"/>
        <v>0.026290478081635458</v>
      </c>
      <c r="O442" s="3">
        <f t="shared" si="426"/>
        <v>0.09123222410587133</v>
      </c>
      <c r="P442" s="3">
        <f t="shared" si="426"/>
        <v>0.04442694719143005</v>
      </c>
      <c r="Q442" s="3">
        <f t="shared" si="426"/>
        <v>-0.06515141452937225</v>
      </c>
      <c r="R442" s="3">
        <f t="shared" si="426"/>
        <v>-0.056942711047862006</v>
      </c>
      <c r="S442" s="3">
        <f t="shared" si="426"/>
        <v>0.015883274364740695</v>
      </c>
      <c r="T442">
        <f t="shared" si="375"/>
        <v>0.019683340934128903</v>
      </c>
    </row>
    <row r="443" spans="1:20" ht="12.75">
      <c r="A443" s="8">
        <v>58.826</v>
      </c>
      <c r="B443" s="8">
        <f t="shared" si="421"/>
        <v>171.55854538458954</v>
      </c>
      <c r="C443" s="8">
        <f t="shared" si="422"/>
        <v>0.5879660169915043</v>
      </c>
      <c r="D443" s="7">
        <f t="shared" si="372"/>
        <v>0.7579713488970306</v>
      </c>
      <c r="E443" s="7">
        <f t="shared" si="373"/>
        <v>0.6280514913771764</v>
      </c>
      <c r="F443" s="3">
        <f aca="true" t="shared" si="427" ref="F443:S443">(G443+F$5)*$D443</f>
        <v>0.44472676937717637</v>
      </c>
      <c r="G443" s="3">
        <f t="shared" si="427"/>
        <v>0.345757652044178</v>
      </c>
      <c r="H443" s="3">
        <f t="shared" si="427"/>
        <v>0.24705313082822955</v>
      </c>
      <c r="I443" s="3">
        <f t="shared" si="427"/>
        <v>0.13549996120160626</v>
      </c>
      <c r="J443" s="3">
        <f t="shared" si="427"/>
        <v>0.036118102345488456</v>
      </c>
      <c r="K443" s="3">
        <f t="shared" si="427"/>
        <v>-0.030342452335674272</v>
      </c>
      <c r="L443" s="3">
        <f t="shared" si="427"/>
        <v>-0.05250674460396457</v>
      </c>
      <c r="M443" s="3">
        <f t="shared" si="427"/>
        <v>-0.037005603005389076</v>
      </c>
      <c r="N443" s="3">
        <f t="shared" si="427"/>
        <v>0.026469619880298317</v>
      </c>
      <c r="O443" s="3">
        <f t="shared" si="427"/>
        <v>0.09139233282909749</v>
      </c>
      <c r="P443" s="3">
        <f t="shared" si="427"/>
        <v>0.044373632458407815</v>
      </c>
      <c r="Q443" s="3">
        <f t="shared" si="427"/>
        <v>-0.0653505789746893</v>
      </c>
      <c r="R443" s="3">
        <f t="shared" si="427"/>
        <v>-0.05701655001863101</v>
      </c>
      <c r="S443" s="3">
        <f t="shared" si="427"/>
        <v>0.01595097573598591</v>
      </c>
      <c r="T443">
        <f t="shared" si="375"/>
        <v>0.01972660304797474</v>
      </c>
    </row>
    <row r="444" spans="1:20" ht="12.75">
      <c r="A444" s="8">
        <v>59.045</v>
      </c>
      <c r="B444" s="8">
        <f t="shared" si="421"/>
        <v>172.0882263644389</v>
      </c>
      <c r="C444" s="8">
        <f t="shared" si="422"/>
        <v>0.5901549225387307</v>
      </c>
      <c r="D444" s="7">
        <f t="shared" si="372"/>
        <v>0.7595914478550903</v>
      </c>
      <c r="E444" s="7">
        <f t="shared" si="373"/>
        <v>0.6299905782853964</v>
      </c>
      <c r="F444" s="3">
        <f aca="true" t="shared" si="428" ref="F444:S444">(G444+F$5)*$D444</f>
        <v>0.4466658562853964</v>
      </c>
      <c r="G444" s="3">
        <f t="shared" si="428"/>
        <v>0.34705903775867625</v>
      </c>
      <c r="H444" s="3">
        <f t="shared" si="428"/>
        <v>0.2477934739353404</v>
      </c>
      <c r="I444" s="3">
        <f t="shared" si="428"/>
        <v>0.1357794379670969</v>
      </c>
      <c r="J444" s="3">
        <f t="shared" si="428"/>
        <v>0.03610474935488595</v>
      </c>
      <c r="K444" s="3">
        <f t="shared" si="428"/>
        <v>-0.030461664244689535</v>
      </c>
      <c r="L444" s="3">
        <f t="shared" si="428"/>
        <v>-0.05257830611420408</v>
      </c>
      <c r="M444" s="3">
        <f t="shared" si="428"/>
        <v>-0.03695206479405324</v>
      </c>
      <c r="N444" s="3">
        <f t="shared" si="428"/>
        <v>0.02664423285739935</v>
      </c>
      <c r="O444" s="3">
        <f t="shared" si="428"/>
        <v>0.09154772745323551</v>
      </c>
      <c r="P444" s="3">
        <f t="shared" si="428"/>
        <v>0.0443210401416864</v>
      </c>
      <c r="Q444" s="3">
        <f t="shared" si="428"/>
        <v>-0.06554467958356705</v>
      </c>
      <c r="R444" s="3">
        <f t="shared" si="428"/>
        <v>-0.057088192917456024</v>
      </c>
      <c r="S444" s="3">
        <f t="shared" si="428"/>
        <v>0.016017096941725813</v>
      </c>
      <c r="T444">
        <f t="shared" si="375"/>
        <v>0.019768766975530296</v>
      </c>
    </row>
    <row r="445" spans="1:20" ht="12.75">
      <c r="A445" s="8">
        <v>59.283</v>
      </c>
      <c r="B445" s="8">
        <f t="shared" si="421"/>
        <v>172.66400521781907</v>
      </c>
      <c r="C445" s="8">
        <f t="shared" si="422"/>
        <v>0.5925337331334333</v>
      </c>
      <c r="D445" s="7">
        <f t="shared" si="372"/>
        <v>0.7613464351921673</v>
      </c>
      <c r="E445" s="7">
        <f t="shared" si="373"/>
        <v>0.6320984229675614</v>
      </c>
      <c r="F445" s="3">
        <f aca="true" t="shared" si="429" ref="F445:S445">(G445+F$5)*$D445</f>
        <v>0.44877370096756136</v>
      </c>
      <c r="G445" s="3">
        <f t="shared" si="429"/>
        <v>0.3484721288439396</v>
      </c>
      <c r="H445" s="3">
        <f t="shared" si="429"/>
        <v>0.24859630613217784</v>
      </c>
      <c r="I445" s="3">
        <f t="shared" si="429"/>
        <v>0.13608195631169034</v>
      </c>
      <c r="J445" s="3">
        <f t="shared" si="429"/>
        <v>0.036090049948073896</v>
      </c>
      <c r="K445" s="3">
        <f t="shared" si="429"/>
        <v>-0.03059053739718722</v>
      </c>
      <c r="L445" s="3">
        <f t="shared" si="429"/>
        <v>-0.05265513504212155</v>
      </c>
      <c r="M445" s="3">
        <f t="shared" si="429"/>
        <v>-0.03689341885430764</v>
      </c>
      <c r="N445" s="3">
        <f t="shared" si="429"/>
        <v>0.02683339945688258</v>
      </c>
      <c r="O445" s="3">
        <f t="shared" si="429"/>
        <v>0.09171533421138454</v>
      </c>
      <c r="P445" s="3">
        <f t="shared" si="429"/>
        <v>0.04426336810924479</v>
      </c>
      <c r="Q445" s="3">
        <f t="shared" si="429"/>
        <v>-0.06575492940747169</v>
      </c>
      <c r="R445" s="3">
        <f t="shared" si="429"/>
        <v>-0.05716544164625647</v>
      </c>
      <c r="S445" s="3">
        <f t="shared" si="429"/>
        <v>0.01608887751105726</v>
      </c>
      <c r="T445">
        <f t="shared" si="375"/>
        <v>0.019814441444101064</v>
      </c>
    </row>
    <row r="446" spans="1:20" ht="12.75">
      <c r="A446" s="8">
        <v>59.504</v>
      </c>
      <c r="B446" s="8">
        <f t="shared" si="421"/>
        <v>173.1987905995699</v>
      </c>
      <c r="C446" s="8">
        <f t="shared" si="422"/>
        <v>0.5947426286856572</v>
      </c>
      <c r="D446" s="7">
        <f t="shared" si="372"/>
        <v>0.7629708168644522</v>
      </c>
      <c r="E446" s="7">
        <f t="shared" si="373"/>
        <v>0.6340561963668542</v>
      </c>
      <c r="F446" s="3">
        <f aca="true" t="shared" si="430" ref="F446:S446">(G446+F$5)*$D446</f>
        <v>0.4507314743668542</v>
      </c>
      <c r="G446" s="3">
        <f t="shared" si="430"/>
        <v>0.349783169544475</v>
      </c>
      <c r="H446" s="3">
        <f t="shared" si="430"/>
        <v>0.24934017857052693</v>
      </c>
      <c r="I446" s="3">
        <f t="shared" si="430"/>
        <v>0.13636175233754327</v>
      </c>
      <c r="J446" s="3">
        <f t="shared" si="430"/>
        <v>0.03607623081458717</v>
      </c>
      <c r="K446" s="3">
        <f t="shared" si="430"/>
        <v>-0.030709571544090278</v>
      </c>
      <c r="L446" s="3">
        <f t="shared" si="430"/>
        <v>-0.052725605973983486</v>
      </c>
      <c r="M446" s="3">
        <f t="shared" si="430"/>
        <v>-0.03683853839185286</v>
      </c>
      <c r="N446" s="3">
        <f t="shared" si="430"/>
        <v>0.02700849782976163</v>
      </c>
      <c r="O446" s="3">
        <f t="shared" si="430"/>
        <v>0.09186979305002342</v>
      </c>
      <c r="P446" s="3">
        <f t="shared" si="430"/>
        <v>0.04420934017643425</v>
      </c>
      <c r="Q446" s="3">
        <f t="shared" si="430"/>
        <v>-0.06594951965553263</v>
      </c>
      <c r="R446" s="3">
        <f t="shared" si="430"/>
        <v>-0.0572366080243727</v>
      </c>
      <c r="S446" s="3">
        <f t="shared" si="430"/>
        <v>0.016155459054710584</v>
      </c>
      <c r="T446">
        <f t="shared" si="375"/>
        <v>0.01985671683154704</v>
      </c>
    </row>
    <row r="447" spans="1:20" ht="12.75">
      <c r="A447" s="8">
        <v>59.737</v>
      </c>
      <c r="B447" s="8">
        <f t="shared" si="421"/>
        <v>173.7627528441608</v>
      </c>
      <c r="C447" s="8">
        <f t="shared" si="422"/>
        <v>0.5970714642678661</v>
      </c>
      <c r="D447" s="7">
        <f t="shared" si="372"/>
        <v>0.7646779649216001</v>
      </c>
      <c r="E447" s="7">
        <f t="shared" si="373"/>
        <v>0.6361207821209576</v>
      </c>
      <c r="F447" s="3">
        <f aca="true" t="shared" si="431" ref="F447:S447">(G447+F$5)*$D447</f>
        <v>0.45279606012095763</v>
      </c>
      <c r="G447" s="3">
        <f t="shared" si="431"/>
        <v>0.3511642392547337</v>
      </c>
      <c r="H447" s="3">
        <f t="shared" si="431"/>
        <v>0.25012276876424233</v>
      </c>
      <c r="I447" s="3">
        <f t="shared" si="431"/>
        <v>0.13665559010356684</v>
      </c>
      <c r="J447" s="3">
        <f t="shared" si="431"/>
        <v>0.036061490220436906</v>
      </c>
      <c r="K447" s="3">
        <f t="shared" si="431"/>
        <v>-0.030834409979846295</v>
      </c>
      <c r="L447" s="3">
        <f t="shared" si="431"/>
        <v>-0.052799003845519804</v>
      </c>
      <c r="M447" s="3">
        <f t="shared" si="431"/>
        <v>-0.03678024492333391</v>
      </c>
      <c r="N447" s="3">
        <f t="shared" si="431"/>
        <v>0.027192522668817668</v>
      </c>
      <c r="O447" s="3">
        <f t="shared" si="431"/>
        <v>0.09203142095168412</v>
      </c>
      <c r="P447" s="3">
        <f t="shared" si="431"/>
        <v>0.04415189002724144</v>
      </c>
      <c r="Q447" s="3">
        <f t="shared" si="431"/>
        <v>-0.06615400913282715</v>
      </c>
      <c r="R447" s="3">
        <f t="shared" si="431"/>
        <v>-0.057311054204102055</v>
      </c>
      <c r="S447" s="3">
        <f t="shared" si="431"/>
        <v>0.016225581115606045</v>
      </c>
      <c r="T447">
        <f t="shared" si="375"/>
        <v>0.01990114625769419</v>
      </c>
    </row>
    <row r="448" spans="1:20" ht="12.75">
      <c r="A448" s="8">
        <v>59.986</v>
      </c>
      <c r="B448" s="8">
        <f t="shared" si="421"/>
        <v>174.365598879647</v>
      </c>
      <c r="C448" s="8">
        <f t="shared" si="422"/>
        <v>0.5995602198900549</v>
      </c>
      <c r="D448" s="7">
        <f t="shared" si="372"/>
        <v>0.7664962194838039</v>
      </c>
      <c r="E448" s="7">
        <f t="shared" si="373"/>
        <v>0.6383277159161187</v>
      </c>
      <c r="F448" s="3">
        <f aca="true" t="shared" si="432" ref="F448:S448">(G448+F$5)*$D448</f>
        <v>0.4550029939161187</v>
      </c>
      <c r="G448" s="3">
        <f t="shared" si="432"/>
        <v>0.3526388367051378</v>
      </c>
      <c r="H448" s="3">
        <f t="shared" si="432"/>
        <v>0.25095721202940374</v>
      </c>
      <c r="I448" s="3">
        <f t="shared" si="432"/>
        <v>0.13696831215097813</v>
      </c>
      <c r="J448" s="3">
        <f t="shared" si="432"/>
        <v>0.03604554988874141</v>
      </c>
      <c r="K448" s="3">
        <f t="shared" si="432"/>
        <v>-0.030967075342114597</v>
      </c>
      <c r="L448" s="3">
        <f t="shared" si="432"/>
        <v>-0.052876430410393624</v>
      </c>
      <c r="M448" s="3">
        <f t="shared" si="432"/>
        <v>-0.03671746687836668</v>
      </c>
      <c r="N448" s="3">
        <f t="shared" si="432"/>
        <v>0.027388523987701877</v>
      </c>
      <c r="O448" s="3">
        <f t="shared" si="432"/>
        <v>0.09220277577104562</v>
      </c>
      <c r="P448" s="3">
        <f t="shared" si="432"/>
        <v>0.04408994857338864</v>
      </c>
      <c r="Q448" s="3">
        <f t="shared" si="432"/>
        <v>-0.06637178712584899</v>
      </c>
      <c r="R448" s="3">
        <f t="shared" si="432"/>
        <v>-0.057389954403893266</v>
      </c>
      <c r="S448" s="3">
        <f t="shared" si="432"/>
        <v>0.016300433764003117</v>
      </c>
      <c r="T448">
        <f t="shared" si="375"/>
        <v>0.019948467289077444</v>
      </c>
    </row>
    <row r="449" spans="1:20" ht="12.75">
      <c r="A449" s="8">
        <v>60.224</v>
      </c>
      <c r="B449" s="8">
        <f t="shared" si="421"/>
        <v>174.94196393164546</v>
      </c>
      <c r="C449" s="8">
        <f t="shared" si="422"/>
        <v>0.6019390304847576</v>
      </c>
      <c r="D449" s="7">
        <f t="shared" si="372"/>
        <v>0.7682282800692755</v>
      </c>
      <c r="E449" s="7">
        <f t="shared" si="373"/>
        <v>0.6404377065882466</v>
      </c>
      <c r="F449" s="3">
        <f aca="true" t="shared" si="433" ref="F449:S449">(G449+F$5)*$D449</f>
        <v>0.4571129845882466</v>
      </c>
      <c r="G449" s="3">
        <f t="shared" si="433"/>
        <v>0.3540470314381779</v>
      </c>
      <c r="H449" s="3">
        <f t="shared" si="433"/>
        <v>0.25175298145494934</v>
      </c>
      <c r="I449" s="3">
        <f t="shared" si="433"/>
        <v>0.1372659820586652</v>
      </c>
      <c r="J449" s="3">
        <f t="shared" si="433"/>
        <v>0.036030139092463095</v>
      </c>
      <c r="K449" s="3">
        <f t="shared" si="433"/>
        <v>-0.031093162020768284</v>
      </c>
      <c r="L449" s="3">
        <f t="shared" si="433"/>
        <v>-0.052949468611652145</v>
      </c>
      <c r="M449" s="3">
        <f t="shared" si="433"/>
        <v>-0.03665700660111841</v>
      </c>
      <c r="N449" s="3">
        <f t="shared" si="433"/>
        <v>0.027575227830495014</v>
      </c>
      <c r="O449" s="3">
        <f t="shared" si="433"/>
        <v>0.09236524527911938</v>
      </c>
      <c r="P449" s="3">
        <f t="shared" si="433"/>
        <v>0.04403022388273768</v>
      </c>
      <c r="Q449" s="3">
        <f t="shared" si="433"/>
        <v>-0.06657921930945043</v>
      </c>
      <c r="R449" s="3">
        <f t="shared" si="433"/>
        <v>-0.05746473825606703</v>
      </c>
      <c r="S449" s="3">
        <f t="shared" si="433"/>
        <v>0.01637189807863184</v>
      </c>
      <c r="T449">
        <f t="shared" si="375"/>
        <v>0.01999354507687821</v>
      </c>
    </row>
    <row r="450" spans="1:20" ht="12.75">
      <c r="A450" s="8">
        <v>60.438</v>
      </c>
      <c r="B450" s="8">
        <f t="shared" si="421"/>
        <v>175.46033345549503</v>
      </c>
      <c r="C450" s="8">
        <f t="shared" si="422"/>
        <v>0.6040779610194903</v>
      </c>
      <c r="D450" s="7">
        <f t="shared" si="372"/>
        <v>0.7697808155749126</v>
      </c>
      <c r="E450" s="7">
        <f t="shared" si="373"/>
        <v>0.6423353838610888</v>
      </c>
      <c r="F450" s="3">
        <f aca="true" t="shared" si="434" ref="F450:S450">(G450+F$5)*$D450</f>
        <v>0.4590106618610888</v>
      </c>
      <c r="G450" s="3">
        <f t="shared" si="434"/>
        <v>0.355312175947206</v>
      </c>
      <c r="H450" s="3">
        <f t="shared" si="434"/>
        <v>0.25246700324404925</v>
      </c>
      <c r="I450" s="3">
        <f t="shared" si="434"/>
        <v>0.13753261206016998</v>
      </c>
      <c r="J450" s="3">
        <f t="shared" si="434"/>
        <v>0.0360161416967602</v>
      </c>
      <c r="K450" s="3">
        <f t="shared" si="434"/>
        <v>-0.031205936695775552</v>
      </c>
      <c r="L450" s="3">
        <f t="shared" si="434"/>
        <v>-0.05301434107015552</v>
      </c>
      <c r="M450" s="3">
        <f t="shared" si="434"/>
        <v>-0.03660227062270074</v>
      </c>
      <c r="N450" s="3">
        <f t="shared" si="434"/>
        <v>0.027742570555471923</v>
      </c>
      <c r="O450" s="3">
        <f t="shared" si="434"/>
        <v>0.0925102412573745</v>
      </c>
      <c r="P450" s="3">
        <f t="shared" si="434"/>
        <v>0.04397609456782286</v>
      </c>
      <c r="Q450" s="3">
        <f t="shared" si="434"/>
        <v>-0.06676513107578819</v>
      </c>
      <c r="R450" s="3">
        <f t="shared" si="434"/>
        <v>-0.05753145832740999</v>
      </c>
      <c r="S450" s="3">
        <f t="shared" si="434"/>
        <v>0.016436087956744217</v>
      </c>
      <c r="T450">
        <f t="shared" si="375"/>
        <v>0.020033950630046093</v>
      </c>
    </row>
    <row r="451" spans="1:20" ht="12.75">
      <c r="A451" s="8">
        <v>60.641</v>
      </c>
      <c r="B451" s="8">
        <f t="shared" si="421"/>
        <v>175.95216707972546</v>
      </c>
      <c r="C451" s="8">
        <f t="shared" si="422"/>
        <v>0.6061069465267366</v>
      </c>
      <c r="D451" s="7">
        <f t="shared" si="372"/>
        <v>0.7712493197323995</v>
      </c>
      <c r="E451" s="7">
        <f t="shared" si="373"/>
        <v>0.644135916970733</v>
      </c>
      <c r="F451" s="3">
        <f aca="true" t="shared" si="435" ref="F451:S451">(G451+F$5)*$D451</f>
        <v>0.4608111949707331</v>
      </c>
      <c r="G451" s="3">
        <f t="shared" si="435"/>
        <v>0.35651137631483015</v>
      </c>
      <c r="H451" s="3">
        <f t="shared" si="435"/>
        <v>0.25314301605963585</v>
      </c>
      <c r="I451" s="3">
        <f t="shared" si="435"/>
        <v>0.13778464951080913</v>
      </c>
      <c r="J451" s="3">
        <f t="shared" si="435"/>
        <v>0.03600274484144103</v>
      </c>
      <c r="K451" s="3">
        <f t="shared" si="435"/>
        <v>-0.03131239323719714</v>
      </c>
      <c r="L451" s="3">
        <f t="shared" si="435"/>
        <v>-0.0530751842327668</v>
      </c>
      <c r="M451" s="3">
        <f t="shared" si="435"/>
        <v>-0.03655002832816587</v>
      </c>
      <c r="N451" s="3">
        <f t="shared" si="435"/>
        <v>0.02790084379382973</v>
      </c>
      <c r="O451" s="3">
        <f t="shared" si="435"/>
        <v>0.09264683648726574</v>
      </c>
      <c r="P451" s="3">
        <f t="shared" si="435"/>
        <v>0.04392437879884969</v>
      </c>
      <c r="Q451" s="3">
        <f t="shared" si="435"/>
        <v>-0.06694096083421007</v>
      </c>
      <c r="R451" s="3">
        <f t="shared" si="435"/>
        <v>-0.057594294686701075</v>
      </c>
      <c r="S451" s="3">
        <f t="shared" si="435"/>
        <v>0.016496919002543648</v>
      </c>
      <c r="T451">
        <f t="shared" si="375"/>
        <v>0.020072169223177876</v>
      </c>
    </row>
    <row r="452" spans="1:20" ht="12.75">
      <c r="A452" s="8">
        <v>60.863</v>
      </c>
      <c r="B452" s="8">
        <f t="shared" si="421"/>
        <v>176.49015573619525</v>
      </c>
      <c r="C452" s="8">
        <f t="shared" si="422"/>
        <v>0.6083258370814593</v>
      </c>
      <c r="D452" s="7">
        <f t="shared" si="372"/>
        <v>0.7728505878264103</v>
      </c>
      <c r="E452" s="7">
        <f t="shared" si="373"/>
        <v>0.6461054171042437</v>
      </c>
      <c r="F452" s="3">
        <f aca="true" t="shared" si="436" ref="F452:S452">(G452+F$5)*$D452</f>
        <v>0.46278069510424374</v>
      </c>
      <c r="G452" s="3">
        <f t="shared" si="436"/>
        <v>0.3578218026679701</v>
      </c>
      <c r="H452" s="3">
        <f t="shared" si="436"/>
        <v>0.253880852485077</v>
      </c>
      <c r="I452" s="3">
        <f t="shared" si="436"/>
        <v>0.13805929614327678</v>
      </c>
      <c r="J452" s="3">
        <f t="shared" si="436"/>
        <v>0.03598796591414306</v>
      </c>
      <c r="K452" s="3">
        <f t="shared" si="436"/>
        <v>-0.031428234305983495</v>
      </c>
      <c r="L452" s="3">
        <f t="shared" si="436"/>
        <v>-0.05314095408316083</v>
      </c>
      <c r="M452" s="3">
        <f t="shared" si="436"/>
        <v>-0.036492546499914326</v>
      </c>
      <c r="N452" s="3">
        <f t="shared" si="436"/>
        <v>0.028073408855327192</v>
      </c>
      <c r="O452" s="3">
        <f t="shared" si="436"/>
        <v>0.09279516699531412</v>
      </c>
      <c r="P452" s="3">
        <f t="shared" si="436"/>
        <v>0.04386741709712104</v>
      </c>
      <c r="Q452" s="3">
        <f t="shared" si="436"/>
        <v>-0.06713266349178203</v>
      </c>
      <c r="R452" s="3">
        <f t="shared" si="436"/>
        <v>-0.05766250944032301</v>
      </c>
      <c r="S452" s="3">
        <f t="shared" si="436"/>
        <v>0.016563377566412785</v>
      </c>
      <c r="T452">
        <f t="shared" si="375"/>
        <v>0.020113843067591522</v>
      </c>
    </row>
    <row r="453" spans="1:20" ht="12.75">
      <c r="A453" s="8">
        <v>61.112</v>
      </c>
      <c r="B453" s="8">
        <f t="shared" si="421"/>
        <v>177.09372570966156</v>
      </c>
      <c r="C453" s="8">
        <f t="shared" si="422"/>
        <v>0.6108145927036482</v>
      </c>
      <c r="D453" s="7">
        <f t="shared" si="372"/>
        <v>0.7746408239045841</v>
      </c>
      <c r="E453" s="7">
        <f t="shared" si="373"/>
        <v>0.648315001133627</v>
      </c>
      <c r="F453" s="3">
        <f aca="true" t="shared" si="437" ref="F453:S453">(G453+F$5)*$D453</f>
        <v>0.46499027913362695</v>
      </c>
      <c r="G453" s="3">
        <f t="shared" si="437"/>
        <v>0.35929034887958883</v>
      </c>
      <c r="H453" s="3">
        <f t="shared" si="437"/>
        <v>0.25470663582116715</v>
      </c>
      <c r="I453" s="3">
        <f t="shared" si="437"/>
        <v>0.13836613782689505</v>
      </c>
      <c r="J453" s="3">
        <f t="shared" si="437"/>
        <v>0.03597123589093966</v>
      </c>
      <c r="K453" s="3">
        <f t="shared" si="437"/>
        <v>-0.03155744616274544</v>
      </c>
      <c r="L453" s="3">
        <f t="shared" si="437"/>
        <v>-0.05321377659741822</v>
      </c>
      <c r="M453" s="3">
        <f t="shared" si="437"/>
        <v>-0.03642764734612044</v>
      </c>
      <c r="N453" s="3">
        <f t="shared" si="437"/>
        <v>0.028266312093676516</v>
      </c>
      <c r="O453" s="3">
        <f t="shared" si="437"/>
        <v>0.09296024196859302</v>
      </c>
      <c r="P453" s="3">
        <f t="shared" si="437"/>
        <v>0.043803030677588596</v>
      </c>
      <c r="Q453" s="3">
        <f t="shared" si="437"/>
        <v>-0.06734695788712537</v>
      </c>
      <c r="R453" s="3">
        <f t="shared" si="437"/>
        <v>-0.057738399916963015</v>
      </c>
      <c r="S453" s="3">
        <f t="shared" si="437"/>
        <v>0.01663783701877775</v>
      </c>
      <c r="T453">
        <f t="shared" si="375"/>
        <v>0.020160434903190177</v>
      </c>
    </row>
    <row r="454" spans="1:20" ht="12.75">
      <c r="A454" s="8">
        <v>61.51</v>
      </c>
      <c r="B454" s="8">
        <f t="shared" si="421"/>
        <v>178.05879642275568</v>
      </c>
      <c r="C454" s="8">
        <f t="shared" si="422"/>
        <v>0.6147926036981509</v>
      </c>
      <c r="D454" s="7">
        <f t="shared" si="372"/>
        <v>0.7774897428532305</v>
      </c>
      <c r="E454" s="7">
        <f t="shared" si="373"/>
        <v>0.6518479880756907</v>
      </c>
      <c r="F454" s="3">
        <f aca="true" t="shared" si="438" ref="F454:S454">(G454+F$5)*$D454</f>
        <v>0.46852326607569067</v>
      </c>
      <c r="G454" s="3">
        <f t="shared" si="438"/>
        <v>0.3616349183982976</v>
      </c>
      <c r="H454" s="3">
        <f t="shared" si="438"/>
        <v>0.2560226622085854</v>
      </c>
      <c r="I454" s="3">
        <f t="shared" si="438"/>
        <v>0.13885396989694884</v>
      </c>
      <c r="J454" s="3">
        <f t="shared" si="438"/>
        <v>0.03594417305876249</v>
      </c>
      <c r="K454" s="3">
        <f t="shared" si="438"/>
        <v>-0.031762407434076836</v>
      </c>
      <c r="L454" s="3">
        <f t="shared" si="438"/>
        <v>-0.053328120921886824</v>
      </c>
      <c r="M454" s="3">
        <f t="shared" si="438"/>
        <v>-0.036323000923981844</v>
      </c>
      <c r="N454" s="3">
        <f t="shared" si="438"/>
        <v>0.02857321959425538</v>
      </c>
      <c r="O454" s="3">
        <f t="shared" si="438"/>
        <v>0.09322127649597438</v>
      </c>
      <c r="P454" s="3">
        <f t="shared" si="438"/>
        <v>0.04369904468649992</v>
      </c>
      <c r="Q454" s="3">
        <f t="shared" si="438"/>
        <v>-0.0676879034308462</v>
      </c>
      <c r="R454" s="3">
        <f t="shared" si="438"/>
        <v>-0.057858352226211295</v>
      </c>
      <c r="S454" s="3">
        <f t="shared" si="438"/>
        <v>0.01675667314989425</v>
      </c>
      <c r="T454">
        <f t="shared" si="375"/>
        <v>0.020234579517360064</v>
      </c>
    </row>
    <row r="455" spans="1:20" ht="12.75">
      <c r="A455" s="8">
        <v>62.274</v>
      </c>
      <c r="B455" s="8">
        <f t="shared" si="421"/>
        <v>179.91246754114053</v>
      </c>
      <c r="C455" s="8">
        <f t="shared" si="422"/>
        <v>0.6224287856071964</v>
      </c>
      <c r="D455" s="7">
        <f t="shared" si="372"/>
        <v>0.7829157454462019</v>
      </c>
      <c r="E455" s="7">
        <f t="shared" si="373"/>
        <v>0.6586340150136935</v>
      </c>
      <c r="F455" s="3">
        <f aca="true" t="shared" si="439" ref="F455:S455">(G455+F$5)*$D455</f>
        <v>0.47530929301369346</v>
      </c>
      <c r="G455" s="3">
        <f t="shared" si="439"/>
        <v>0.3661261581448434</v>
      </c>
      <c r="H455" s="3">
        <f t="shared" si="439"/>
        <v>0.2585356214833567</v>
      </c>
      <c r="I455" s="3">
        <f t="shared" si="439"/>
        <v>0.13978154032379575</v>
      </c>
      <c r="J455" s="3">
        <f t="shared" si="439"/>
        <v>0.03589119945381858</v>
      </c>
      <c r="K455" s="3">
        <f t="shared" si="439"/>
        <v>-0.03215047402354014</v>
      </c>
      <c r="L455" s="3">
        <f t="shared" si="439"/>
        <v>-0.05354066073305504</v>
      </c>
      <c r="M455" s="3">
        <f t="shared" si="439"/>
        <v>-0.03611910874052782</v>
      </c>
      <c r="N455" s="3">
        <f t="shared" si="439"/>
        <v>0.029157427813475887</v>
      </c>
      <c r="O455" s="3">
        <f t="shared" si="439"/>
        <v>0.09371277169877014</v>
      </c>
      <c r="P455" s="3">
        <f t="shared" si="439"/>
        <v>0.043495850028701016</v>
      </c>
      <c r="Q455" s="3">
        <f t="shared" si="439"/>
        <v>-0.0683369704184264</v>
      </c>
      <c r="R455" s="3">
        <f t="shared" si="439"/>
        <v>-0.058084023596939906</v>
      </c>
      <c r="S455" s="3">
        <f t="shared" si="439"/>
        <v>0.01698417496429621</v>
      </c>
      <c r="T455">
        <f t="shared" si="375"/>
        <v>0.02037579408891951</v>
      </c>
    </row>
    <row r="456" spans="1:20" ht="12.75">
      <c r="A456" s="8">
        <v>63.291</v>
      </c>
      <c r="B456" s="8">
        <f t="shared" si="421"/>
        <v>182.3822506657351</v>
      </c>
      <c r="C456" s="8">
        <f t="shared" si="422"/>
        <v>0.6325937031484258</v>
      </c>
      <c r="D456" s="7">
        <f t="shared" si="372"/>
        <v>0.7900531540404491</v>
      </c>
      <c r="E456" s="7">
        <f t="shared" si="373"/>
        <v>0.6676755405833031</v>
      </c>
      <c r="F456" s="3">
        <f aca="true" t="shared" si="440" ref="F456:S456">(G456+F$5)*$D456</f>
        <v>0.48435081858330314</v>
      </c>
      <c r="G456" s="3">
        <f t="shared" si="440"/>
        <v>0.3720857500522676</v>
      </c>
      <c r="H456" s="3">
        <f t="shared" si="440"/>
        <v>0.26185416123989536</v>
      </c>
      <c r="I456" s="3">
        <f t="shared" si="440"/>
        <v>0.14099869120985406</v>
      </c>
      <c r="J456" s="3">
        <f t="shared" si="440"/>
        <v>0.03581885003698439</v>
      </c>
      <c r="K456" s="3">
        <f t="shared" si="440"/>
        <v>-0.03265619895175821</v>
      </c>
      <c r="L456" s="3">
        <f t="shared" si="440"/>
        <v>-0.0538097905862083</v>
      </c>
      <c r="M456" s="3">
        <f t="shared" si="440"/>
        <v>-0.035841949346340815</v>
      </c>
      <c r="N456" s="3">
        <f t="shared" si="440"/>
        <v>0.029925018286876683</v>
      </c>
      <c r="O456" s="3">
        <f t="shared" si="440"/>
        <v>0.09434789146774011</v>
      </c>
      <c r="P456" s="3">
        <f t="shared" si="440"/>
        <v>0.043218390733500964</v>
      </c>
      <c r="Q456" s="3">
        <f t="shared" si="440"/>
        <v>-0.06919006091086012</v>
      </c>
      <c r="R456" s="3">
        <f t="shared" si="440"/>
        <v>-0.058375270124046634</v>
      </c>
      <c r="S456" s="3">
        <f t="shared" si="440"/>
        <v>0.017285766442739263</v>
      </c>
      <c r="T456">
        <f t="shared" si="375"/>
        <v>0.020561548901861713</v>
      </c>
    </row>
    <row r="457" spans="1:20" ht="12.75">
      <c r="A457" s="8">
        <v>64.42</v>
      </c>
      <c r="B457" s="8">
        <f t="shared" si="421"/>
        <v>185.1270108209788</v>
      </c>
      <c r="C457" s="8">
        <f t="shared" si="422"/>
        <v>0.6438780609695153</v>
      </c>
      <c r="D457" s="7">
        <f aca="true" t="shared" si="441" ref="D457:D520">(C457^(1/6)-0.65)/0.35</f>
        <v>0.7978655068734362</v>
      </c>
      <c r="E457" s="7">
        <f aca="true" t="shared" si="442" ref="E457:E520">(F457+E$5)</f>
        <v>0.6777237180442919</v>
      </c>
      <c r="F457" s="3">
        <f aca="true" t="shared" si="443" ref="F457:S457">(G457+F$5)*$D457</f>
        <v>0.4943989960442919</v>
      </c>
      <c r="G457" s="3">
        <f t="shared" si="443"/>
        <v>0.3786767458542907</v>
      </c>
      <c r="H457" s="3">
        <f t="shared" si="443"/>
        <v>0.2655034820577819</v>
      </c>
      <c r="I457" s="3">
        <f t="shared" si="443"/>
        <v>0.1423272422366448</v>
      </c>
      <c r="J457" s="3">
        <f t="shared" si="443"/>
        <v>0.03573650675396775</v>
      </c>
      <c r="K457" s="3">
        <f t="shared" si="443"/>
        <v>-0.0332033262534248</v>
      </c>
      <c r="L457" s="3">
        <f t="shared" si="443"/>
        <v>-0.0540908029933691</v>
      </c>
      <c r="M457" s="3">
        <f t="shared" si="443"/>
        <v>-0.035527260058205556</v>
      </c>
      <c r="N457" s="3">
        <f t="shared" si="443"/>
        <v>0.030763641358280296</v>
      </c>
      <c r="O457" s="3">
        <f t="shared" si="443"/>
        <v>0.09502809740256131</v>
      </c>
      <c r="P457" s="3">
        <f t="shared" si="443"/>
        <v>0.04290161716072147</v>
      </c>
      <c r="Q457" s="3">
        <f t="shared" si="443"/>
        <v>-0.07012271662946769</v>
      </c>
      <c r="R457" s="3">
        <f t="shared" si="443"/>
        <v>-0.05868669791065585</v>
      </c>
      <c r="S457" s="3">
        <f t="shared" si="443"/>
        <v>0.01761891731064717</v>
      </c>
      <c r="T457">
        <f aca="true" t="shared" si="444" ref="T457:T520">$D457*T$5</f>
        <v>0.020764869493637792</v>
      </c>
    </row>
    <row r="458" spans="1:20" ht="12.75">
      <c r="A458" s="8">
        <v>65.587</v>
      </c>
      <c r="B458" s="8">
        <f t="shared" si="421"/>
        <v>187.9674020332521</v>
      </c>
      <c r="C458" s="8">
        <f t="shared" si="422"/>
        <v>0.6555422288855572</v>
      </c>
      <c r="D458" s="7">
        <f t="shared" si="441"/>
        <v>0.8058217920115458</v>
      </c>
      <c r="E458" s="7">
        <f t="shared" si="442"/>
        <v>0.6881219872355107</v>
      </c>
      <c r="F458" s="3">
        <f aca="true" t="shared" si="445" ref="F458:S458">(G458+F$5)*$D458</f>
        <v>0.5047972652355107</v>
      </c>
      <c r="G458" s="3">
        <f t="shared" si="445"/>
        <v>0.3854625400067053</v>
      </c>
      <c r="H458" s="3">
        <f t="shared" si="445"/>
        <v>0.2692383571466442</v>
      </c>
      <c r="I458" s="3">
        <f t="shared" si="445"/>
        <v>0.1436765284666274</v>
      </c>
      <c r="J458" s="3">
        <f t="shared" si="445"/>
        <v>0.03564964420830703</v>
      </c>
      <c r="K458" s="3">
        <f t="shared" si="445"/>
        <v>-0.03375335563373922</v>
      </c>
      <c r="L458" s="3">
        <f t="shared" si="445"/>
        <v>-0.0543624847087413</v>
      </c>
      <c r="M458" s="3">
        <f t="shared" si="445"/>
        <v>-0.03519504050112709</v>
      </c>
      <c r="N458" s="3">
        <f t="shared" si="445"/>
        <v>0.03161556181869131</v>
      </c>
      <c r="O458" s="3">
        <f t="shared" si="445"/>
        <v>0.09570460749351262</v>
      </c>
      <c r="P458" s="3">
        <f t="shared" si="445"/>
        <v>0.042565182278836475</v>
      </c>
      <c r="Q458" s="3">
        <f t="shared" si="445"/>
        <v>-0.07107112509768782</v>
      </c>
      <c r="R458" s="3">
        <f t="shared" si="445"/>
        <v>-0.05899588208812259</v>
      </c>
      <c r="S458" s="3">
        <f t="shared" si="445"/>
        <v>0.01796147120100465</v>
      </c>
      <c r="T458">
        <f t="shared" si="444"/>
        <v>0.02097193599936308</v>
      </c>
    </row>
    <row r="459" spans="1:20" ht="12.75">
      <c r="A459" s="8">
        <v>66.751</v>
      </c>
      <c r="B459" s="8">
        <f t="shared" si="421"/>
        <v>190.8037267485466</v>
      </c>
      <c r="C459" s="8">
        <f t="shared" si="422"/>
        <v>0.667176411794103</v>
      </c>
      <c r="D459" s="7">
        <f t="shared" si="441"/>
        <v>0.8136409607045324</v>
      </c>
      <c r="E459" s="7">
        <f t="shared" si="442"/>
        <v>0.698505369558305</v>
      </c>
      <c r="F459" s="3">
        <f aca="true" t="shared" si="446" ref="F459:S459">(G459+F$5)*$D459</f>
        <v>0.5151806475583051</v>
      </c>
      <c r="G459" s="3">
        <f t="shared" si="446"/>
        <v>0.39220403830578876</v>
      </c>
      <c r="H459" s="3">
        <f t="shared" si="446"/>
        <v>0.2729269883184332</v>
      </c>
      <c r="I459" s="3">
        <f t="shared" si="446"/>
        <v>0.14499912398910245</v>
      </c>
      <c r="J459" s="3">
        <f t="shared" si="446"/>
        <v>0.0355617089487106</v>
      </c>
      <c r="K459" s="3">
        <f t="shared" si="446"/>
        <v>-0.03428658362824889</v>
      </c>
      <c r="L459" s="3">
        <f t="shared" si="446"/>
        <v>-0.054615308095092296</v>
      </c>
      <c r="M459" s="3">
        <f t="shared" si="446"/>
        <v>-0.034857453414192587</v>
      </c>
      <c r="N459" s="3">
        <f t="shared" si="446"/>
        <v>0.03245020119922629</v>
      </c>
      <c r="O459" s="3">
        <f t="shared" si="446"/>
        <v>0.09635337350982286</v>
      </c>
      <c r="P459" s="3">
        <f t="shared" si="446"/>
        <v>0.04222118653632777</v>
      </c>
      <c r="Q459" s="3">
        <f t="shared" si="446"/>
        <v>-0.07200153608327123</v>
      </c>
      <c r="R459" s="3">
        <f t="shared" si="446"/>
        <v>-0.05929181504733951</v>
      </c>
      <c r="S459" s="3">
        <f t="shared" si="446"/>
        <v>0.018301331884129385</v>
      </c>
      <c r="T459">
        <f t="shared" si="444"/>
        <v>0.021175433977480788</v>
      </c>
    </row>
    <row r="460" spans="1:20" ht="12.75">
      <c r="A460" s="8">
        <v>67.889</v>
      </c>
      <c r="B460" s="8">
        <f t="shared" si="421"/>
        <v>193.5797722894787</v>
      </c>
      <c r="C460" s="8">
        <f t="shared" si="422"/>
        <v>0.6785507246376812</v>
      </c>
      <c r="D460" s="7">
        <f t="shared" si="441"/>
        <v>0.8211763887876091</v>
      </c>
      <c r="E460" s="7">
        <f t="shared" si="442"/>
        <v>0.7086680783770636</v>
      </c>
      <c r="F460" s="3">
        <f aca="true" t="shared" si="447" ref="F460:S460">(G460+F$5)*$D460</f>
        <v>0.5253433563770636</v>
      </c>
      <c r="G460" s="3">
        <f t="shared" si="447"/>
        <v>0.39876953568524826</v>
      </c>
      <c r="H460" s="3">
        <f t="shared" si="447"/>
        <v>0.27649887813613083</v>
      </c>
      <c r="I460" s="3">
        <f t="shared" si="447"/>
        <v>0.14627072975843194</v>
      </c>
      <c r="J460" s="3">
        <f t="shared" si="447"/>
        <v>0.035474901254558586</v>
      </c>
      <c r="K460" s="3">
        <f t="shared" si="447"/>
        <v>-0.03479336604570104</v>
      </c>
      <c r="L460" s="3">
        <f t="shared" si="447"/>
        <v>-0.054845760118717626</v>
      </c>
      <c r="M460" s="3">
        <f t="shared" si="447"/>
        <v>-0.03452212908137895</v>
      </c>
      <c r="N460" s="3">
        <f t="shared" si="447"/>
        <v>0.03325167580770059</v>
      </c>
      <c r="O460" s="3">
        <f t="shared" si="447"/>
        <v>0.09696340245276037</v>
      </c>
      <c r="P460" s="3">
        <f t="shared" si="447"/>
        <v>0.04187736871764751</v>
      </c>
      <c r="Q460" s="3">
        <f t="shared" si="447"/>
        <v>-0.07289640320367467</v>
      </c>
      <c r="R460" s="3">
        <f t="shared" si="447"/>
        <v>-0.059569507423205624</v>
      </c>
      <c r="S460" s="3">
        <f t="shared" si="447"/>
        <v>0.018631871006324106</v>
      </c>
      <c r="T460">
        <f t="shared" si="444"/>
        <v>0.02137154745697803</v>
      </c>
    </row>
    <row r="461" spans="1:20" ht="12.75">
      <c r="A461" s="8">
        <v>68.989</v>
      </c>
      <c r="B461" s="8">
        <f t="shared" si="421"/>
        <v>196.2659681805394</v>
      </c>
      <c r="C461" s="8">
        <f t="shared" si="422"/>
        <v>0.6895452273863069</v>
      </c>
      <c r="D461" s="7">
        <f t="shared" si="441"/>
        <v>0.8283608020237812</v>
      </c>
      <c r="E461" s="7">
        <f t="shared" si="442"/>
        <v>0.7185018603768465</v>
      </c>
      <c r="F461" s="3">
        <f aca="true" t="shared" si="448" ref="F461:S461">(G461+F$5)*$D461</f>
        <v>0.5351771383768464</v>
      </c>
      <c r="G461" s="3">
        <f t="shared" si="448"/>
        <v>0.4050923731495074</v>
      </c>
      <c r="H461" s="3">
        <f t="shared" si="448"/>
        <v>0.27992013060883997</v>
      </c>
      <c r="I461" s="3">
        <f t="shared" si="448"/>
        <v>0.1474805692966943</v>
      </c>
      <c r="J461" s="3">
        <f t="shared" si="448"/>
        <v>0.03539055084970683</v>
      </c>
      <c r="K461" s="3">
        <f t="shared" si="448"/>
        <v>-0.0352698706879036</v>
      </c>
      <c r="L461" s="3">
        <f t="shared" si="448"/>
        <v>-0.05505351980705029</v>
      </c>
      <c r="M461" s="3">
        <f t="shared" si="448"/>
        <v>-0.03419367084623824</v>
      </c>
      <c r="N461" s="3">
        <f t="shared" si="448"/>
        <v>0.034012805331249917</v>
      </c>
      <c r="O461" s="3">
        <f t="shared" si="448"/>
        <v>0.09753104519901075</v>
      </c>
      <c r="P461" s="3">
        <f t="shared" si="448"/>
        <v>0.04153852712139824</v>
      </c>
      <c r="Q461" s="3">
        <f t="shared" si="448"/>
        <v>-0.07374775165614837</v>
      </c>
      <c r="R461" s="3">
        <f t="shared" si="448"/>
        <v>-0.059827345622269545</v>
      </c>
      <c r="S461" s="3">
        <f t="shared" si="448"/>
        <v>0.018949765263939537</v>
      </c>
      <c r="T461">
        <f t="shared" si="444"/>
        <v>0.02155852559045077</v>
      </c>
    </row>
    <row r="462" spans="1:20" ht="12.75">
      <c r="A462" s="8">
        <v>70.044</v>
      </c>
      <c r="B462" s="8">
        <f t="shared" si="421"/>
        <v>198.84486890291828</v>
      </c>
      <c r="C462" s="8">
        <f t="shared" si="422"/>
        <v>0.7000899550224887</v>
      </c>
      <c r="D462" s="7">
        <f t="shared" si="441"/>
        <v>0.8351621777708271</v>
      </c>
      <c r="E462" s="7">
        <f t="shared" si="442"/>
        <v>0.7279428499887182</v>
      </c>
      <c r="F462" s="3">
        <f aca="true" t="shared" si="449" ref="F462:S462">(G462+F$5)*$D462</f>
        <v>0.5446181279887182</v>
      </c>
      <c r="G462" s="3">
        <f t="shared" si="449"/>
        <v>0.4111353199240235</v>
      </c>
      <c r="H462" s="3">
        <f t="shared" si="449"/>
        <v>0.2831732442385316</v>
      </c>
      <c r="I462" s="3">
        <f t="shared" si="449"/>
        <v>0.14862380719838675</v>
      </c>
      <c r="J462" s="3">
        <f t="shared" si="449"/>
        <v>0.0353095215969673</v>
      </c>
      <c r="K462" s="3">
        <f t="shared" si="449"/>
        <v>-0.03571482435176842</v>
      </c>
      <c r="L462" s="3">
        <f t="shared" si="449"/>
        <v>-0.05523954991195675</v>
      </c>
      <c r="M462" s="3">
        <f t="shared" si="449"/>
        <v>-0.03387517611458714</v>
      </c>
      <c r="N462" s="3">
        <f t="shared" si="449"/>
        <v>0.03473032680195469</v>
      </c>
      <c r="O462" s="3">
        <f t="shared" si="449"/>
        <v>0.09805579888437445</v>
      </c>
      <c r="P462" s="3">
        <f t="shared" si="449"/>
        <v>0.041208005667472576</v>
      </c>
      <c r="Q462" s="3">
        <f t="shared" si="449"/>
        <v>-0.07455188232106226</v>
      </c>
      <c r="R462" s="3">
        <f t="shared" si="449"/>
        <v>-0.060065160656067616</v>
      </c>
      <c r="S462" s="3">
        <f t="shared" si="449"/>
        <v>0.01925318658305509</v>
      </c>
      <c r="T462">
        <f t="shared" si="444"/>
        <v>0.021735534971791284</v>
      </c>
    </row>
    <row r="463" spans="1:20" ht="12.75">
      <c r="A463" s="8">
        <v>71.056</v>
      </c>
      <c r="B463" s="8">
        <f t="shared" si="421"/>
        <v>201.3210157358264</v>
      </c>
      <c r="C463" s="8">
        <f t="shared" si="422"/>
        <v>0.7102048975512244</v>
      </c>
      <c r="D463" s="7">
        <f t="shared" si="441"/>
        <v>0.8416065884578404</v>
      </c>
      <c r="E463" s="7">
        <f t="shared" si="442"/>
        <v>0.7370076721914862</v>
      </c>
      <c r="F463" s="3">
        <f aca="true" t="shared" si="450" ref="F463:S463">(G463+F$5)*$D463</f>
        <v>0.5536829501914863</v>
      </c>
      <c r="G463" s="3">
        <f t="shared" si="450"/>
        <v>0.4169127860251284</v>
      </c>
      <c r="H463" s="3">
        <f t="shared" si="450"/>
        <v>0.28626851304560047</v>
      </c>
      <c r="I463" s="3">
        <f t="shared" si="450"/>
        <v>0.1497053131862279</v>
      </c>
      <c r="J463" s="3">
        <f t="shared" si="450"/>
        <v>0.03523189794669506</v>
      </c>
      <c r="K463" s="3">
        <f t="shared" si="450"/>
        <v>-0.03613079611185123</v>
      </c>
      <c r="L463" s="3">
        <f t="shared" si="450"/>
        <v>-0.05540635394731614</v>
      </c>
      <c r="M463" s="3">
        <f t="shared" si="450"/>
        <v>-0.03356690365895992</v>
      </c>
      <c r="N463" s="3">
        <f t="shared" si="450"/>
        <v>0.035407205361666756</v>
      </c>
      <c r="O463" s="3">
        <f t="shared" si="450"/>
        <v>0.09854163979426801</v>
      </c>
      <c r="P463" s="3">
        <f t="shared" si="450"/>
        <v>0.040886248707210734</v>
      </c>
      <c r="Q463" s="3">
        <f t="shared" si="450"/>
        <v>-0.07531201503600832</v>
      </c>
      <c r="R463" s="3">
        <f t="shared" si="450"/>
        <v>-0.06028481634078953</v>
      </c>
      <c r="S463" s="3">
        <f t="shared" si="450"/>
        <v>0.01954290463622246</v>
      </c>
      <c r="T463">
        <f t="shared" si="444"/>
        <v>0.021903254149680827</v>
      </c>
    </row>
    <row r="464" spans="1:20" ht="12.75">
      <c r="A464" s="8">
        <v>72.029</v>
      </c>
      <c r="B464" s="8">
        <f t="shared" si="421"/>
        <v>203.70389000854297</v>
      </c>
      <c r="C464" s="8">
        <f t="shared" si="422"/>
        <v>0.7199300349825087</v>
      </c>
      <c r="D464" s="7">
        <f t="shared" si="441"/>
        <v>0.8477309250343804</v>
      </c>
      <c r="E464" s="7">
        <f t="shared" si="442"/>
        <v>0.7457310367862899</v>
      </c>
      <c r="F464" s="3">
        <f aca="true" t="shared" si="451" ref="F464:S464">(G464+F$5)*$D464</f>
        <v>0.56240631478629</v>
      </c>
      <c r="G464" s="3">
        <f t="shared" si="451"/>
        <v>0.4224501993355213</v>
      </c>
      <c r="H464" s="3">
        <f t="shared" si="451"/>
        <v>0.2892217568362807</v>
      </c>
      <c r="I464" s="3">
        <f t="shared" si="451"/>
        <v>0.1507316760964182</v>
      </c>
      <c r="J464" s="3">
        <f t="shared" si="451"/>
        <v>0.03515753885102692</v>
      </c>
      <c r="K464" s="3">
        <f t="shared" si="451"/>
        <v>-0.03652094369307578</v>
      </c>
      <c r="L464" s="3">
        <f t="shared" si="451"/>
        <v>-0.05555643135770329</v>
      </c>
      <c r="M464" s="3">
        <f t="shared" si="451"/>
        <v>-0.033268327372447434</v>
      </c>
      <c r="N464" s="3">
        <f t="shared" si="451"/>
        <v>0.03604755154900081</v>
      </c>
      <c r="O464" s="3">
        <f t="shared" si="451"/>
        <v>0.0989930677142734</v>
      </c>
      <c r="P464" s="3">
        <f t="shared" si="451"/>
        <v>0.04057287622369095</v>
      </c>
      <c r="Q464" s="3">
        <f t="shared" si="451"/>
        <v>-0.07603264468155178</v>
      </c>
      <c r="R464" s="3">
        <f t="shared" si="451"/>
        <v>-0.06048840358805442</v>
      </c>
      <c r="S464" s="3">
        <f t="shared" si="451"/>
        <v>0.01982023660347778</v>
      </c>
      <c r="T464">
        <f t="shared" si="444"/>
        <v>0.022062643230486317</v>
      </c>
    </row>
    <row r="465" spans="1:20" ht="12.75">
      <c r="A465" s="8">
        <v>72.964</v>
      </c>
      <c r="B465" s="8">
        <f t="shared" si="421"/>
        <v>205.99566922458726</v>
      </c>
      <c r="C465" s="8">
        <f t="shared" si="422"/>
        <v>0.7292753623188406</v>
      </c>
      <c r="D465" s="7">
        <f t="shared" si="441"/>
        <v>0.8535514639761344</v>
      </c>
      <c r="E465" s="7">
        <f t="shared" si="442"/>
        <v>0.7541209153045367</v>
      </c>
      <c r="F465" s="3">
        <f aca="true" t="shared" si="452" ref="F465:S465">(G465+F$5)*$D465</f>
        <v>0.5707961933045368</v>
      </c>
      <c r="G465" s="3">
        <f t="shared" si="452"/>
        <v>0.42775554381452374</v>
      </c>
      <c r="H465" s="3">
        <f t="shared" si="452"/>
        <v>0.29203915254979074</v>
      </c>
      <c r="I465" s="3">
        <f t="shared" si="452"/>
        <v>0.1517059499217697</v>
      </c>
      <c r="J465" s="3">
        <f t="shared" si="452"/>
        <v>0.03508647912143981</v>
      </c>
      <c r="K465" s="3">
        <f t="shared" si="452"/>
        <v>-0.03688700498879575</v>
      </c>
      <c r="L465" s="3">
        <f t="shared" si="452"/>
        <v>-0.05569152303998816</v>
      </c>
      <c r="M465" s="3">
        <f t="shared" si="452"/>
        <v>-0.03297969804855421</v>
      </c>
      <c r="N465" s="3">
        <f t="shared" si="452"/>
        <v>0.03665331511915944</v>
      </c>
      <c r="O465" s="3">
        <f t="shared" si="452"/>
        <v>0.09941279670951998</v>
      </c>
      <c r="P465" s="3">
        <f t="shared" si="452"/>
        <v>0.04026831396995691</v>
      </c>
      <c r="Q465" s="3">
        <f t="shared" si="452"/>
        <v>-0.07671583313313587</v>
      </c>
      <c r="R465" s="3">
        <f t="shared" si="452"/>
        <v>-0.06067719907230378</v>
      </c>
      <c r="S465" s="3">
        <f t="shared" si="452"/>
        <v>0.02008562096282122</v>
      </c>
      <c r="T465">
        <f t="shared" si="444"/>
        <v>0.02221412581804895</v>
      </c>
    </row>
    <row r="466" spans="1:20" ht="12.75">
      <c r="A466" s="8">
        <v>73.862</v>
      </c>
      <c r="B466" s="8">
        <f t="shared" si="421"/>
        <v>208.19855472881446</v>
      </c>
      <c r="C466" s="8">
        <f t="shared" si="422"/>
        <v>0.7382508745627187</v>
      </c>
      <c r="D466" s="7">
        <f t="shared" si="441"/>
        <v>0.8590834471856018</v>
      </c>
      <c r="E466" s="7">
        <f t="shared" si="442"/>
        <v>0.7621853665573819</v>
      </c>
      <c r="F466" s="3">
        <f aca="true" t="shared" si="453" ref="F466:S466">(G466+F$5)*$D466</f>
        <v>0.5788606445573818</v>
      </c>
      <c r="G466" s="3">
        <f t="shared" si="453"/>
        <v>0.43283659088965276</v>
      </c>
      <c r="H466" s="3">
        <f t="shared" si="453"/>
        <v>0.2947265575791339</v>
      </c>
      <c r="I466" s="3">
        <f t="shared" si="453"/>
        <v>0.15263095847208868</v>
      </c>
      <c r="J466" s="3">
        <f t="shared" si="453"/>
        <v>0.0350187111309813</v>
      </c>
      <c r="K466" s="3">
        <f t="shared" si="453"/>
        <v>-0.037230590047974944</v>
      </c>
      <c r="L466" s="3">
        <f t="shared" si="453"/>
        <v>-0.055813182186994846</v>
      </c>
      <c r="M466" s="3">
        <f t="shared" si="453"/>
        <v>-0.03270116259962095</v>
      </c>
      <c r="N466" s="3">
        <f t="shared" si="453"/>
        <v>0.037226346018840645</v>
      </c>
      <c r="O466" s="3">
        <f t="shared" si="453"/>
        <v>0.09980330100435228</v>
      </c>
      <c r="P466" s="3">
        <f t="shared" si="453"/>
        <v>0.03997287867561573</v>
      </c>
      <c r="Q466" s="3">
        <f t="shared" si="453"/>
        <v>-0.07736352308649995</v>
      </c>
      <c r="R466" s="3">
        <f t="shared" si="453"/>
        <v>-0.06085236738455465</v>
      </c>
      <c r="S466" s="3">
        <f t="shared" si="453"/>
        <v>0.020339483232007315</v>
      </c>
      <c r="T466">
        <f t="shared" si="444"/>
        <v>0.022358098590898507</v>
      </c>
    </row>
    <row r="467" spans="1:20" ht="12.75">
      <c r="A467" s="8">
        <v>74.721</v>
      </c>
      <c r="B467" s="8">
        <f t="shared" si="421"/>
        <v>210.30740203239796</v>
      </c>
      <c r="C467" s="8">
        <f t="shared" si="422"/>
        <v>0.7468365817091455</v>
      </c>
      <c r="D467" s="7">
        <f t="shared" si="441"/>
        <v>0.8643229745204304</v>
      </c>
      <c r="E467" s="7">
        <f t="shared" si="442"/>
        <v>0.7699055573012079</v>
      </c>
      <c r="F467" s="3">
        <f aca="true" t="shared" si="454" ref="F467:S467">(G467+F$5)*$D467</f>
        <v>0.586580835301208</v>
      </c>
      <c r="G467" s="3">
        <f t="shared" si="454"/>
        <v>0.4376840090779559</v>
      </c>
      <c r="H467" s="3">
        <f t="shared" si="454"/>
        <v>0.29728064821080474</v>
      </c>
      <c r="I467" s="3">
        <f t="shared" si="454"/>
        <v>0.1535062807022967</v>
      </c>
      <c r="J467" s="3">
        <f t="shared" si="454"/>
        <v>0.034954418071355894</v>
      </c>
      <c r="K467" s="3">
        <f t="shared" si="454"/>
        <v>-0.03755208012214186</v>
      </c>
      <c r="L467" s="3">
        <f t="shared" si="454"/>
        <v>-0.0559224257083301</v>
      </c>
      <c r="M467" s="3">
        <f t="shared" si="454"/>
        <v>-0.03243371673189162</v>
      </c>
      <c r="N467" s="3">
        <f t="shared" si="454"/>
        <v>0.037766525340172157</v>
      </c>
      <c r="O467" s="3">
        <f t="shared" si="454"/>
        <v>0.10016559244623824</v>
      </c>
      <c r="P467" s="3">
        <f t="shared" si="454"/>
        <v>0.039687792808923365</v>
      </c>
      <c r="Q467" s="3">
        <f t="shared" si="454"/>
        <v>-0.07797542328736289</v>
      </c>
      <c r="R467" s="3">
        <f t="shared" si="454"/>
        <v>-0.061014415731941364</v>
      </c>
      <c r="S467" s="3">
        <f t="shared" si="454"/>
        <v>0.02058139354323218</v>
      </c>
      <c r="T467">
        <f t="shared" si="444"/>
        <v>0.022494460045778798</v>
      </c>
    </row>
    <row r="468" spans="1:20" ht="12.75">
      <c r="A468" s="8">
        <v>75.542</v>
      </c>
      <c r="B468" s="8">
        <f t="shared" si="421"/>
        <v>212.32443885417754</v>
      </c>
      <c r="C468" s="8">
        <f t="shared" si="422"/>
        <v>0.7550424787606197</v>
      </c>
      <c r="D468" s="7">
        <f t="shared" si="441"/>
        <v>0.8692840130330122</v>
      </c>
      <c r="E468" s="7">
        <f t="shared" si="442"/>
        <v>0.7772896428985852</v>
      </c>
      <c r="F468" s="3">
        <f aca="true" t="shared" si="455" ref="F468:S468">(G468+F$5)*$D468</f>
        <v>0.5939649208985852</v>
      </c>
      <c r="G468" s="3">
        <f t="shared" si="455"/>
        <v>0.44230531874546014</v>
      </c>
      <c r="H468" s="3">
        <f t="shared" si="455"/>
        <v>0.2997068889155851</v>
      </c>
      <c r="I468" s="3">
        <f t="shared" si="455"/>
        <v>0.15433444513195674</v>
      </c>
      <c r="J468" s="3">
        <f t="shared" si="455"/>
        <v>0.03489352833207251</v>
      </c>
      <c r="K468" s="3">
        <f t="shared" si="455"/>
        <v>-0.03785292656961317</v>
      </c>
      <c r="L468" s="3">
        <f t="shared" si="455"/>
        <v>-0.05602055833837427</v>
      </c>
      <c r="M468" s="3">
        <f t="shared" si="455"/>
        <v>-0.03217735546886926</v>
      </c>
      <c r="N468" s="3">
        <f t="shared" si="455"/>
        <v>0.03827559281409504</v>
      </c>
      <c r="O468" s="3">
        <f t="shared" si="455"/>
        <v>0.10050184075689447</v>
      </c>
      <c r="P468" s="3">
        <f t="shared" si="455"/>
        <v>0.03941321986847709</v>
      </c>
      <c r="Q468" s="3">
        <f t="shared" si="455"/>
        <v>-0.07855333891843624</v>
      </c>
      <c r="R468" s="3">
        <f t="shared" si="455"/>
        <v>-0.061164369624758734</v>
      </c>
      <c r="S468" s="3">
        <f t="shared" si="455"/>
        <v>0.020811762986774382</v>
      </c>
      <c r="T468">
        <f t="shared" si="444"/>
        <v>0.022623573682574998</v>
      </c>
    </row>
    <row r="469" spans="1:20" ht="12.75">
      <c r="A469" s="8">
        <v>76.333</v>
      </c>
      <c r="B469" s="8">
        <f t="shared" si="421"/>
        <v>214.26912870128717</v>
      </c>
      <c r="C469" s="8">
        <f t="shared" si="422"/>
        <v>0.7629485257371315</v>
      </c>
      <c r="D469" s="7">
        <f t="shared" si="441"/>
        <v>0.874021453443161</v>
      </c>
      <c r="E469" s="7">
        <f t="shared" si="442"/>
        <v>0.7844088764873596</v>
      </c>
      <c r="F469" s="3">
        <f aca="true" t="shared" si="456" ref="F469:S469">(G469+F$5)*$D469</f>
        <v>0.6010841544873595</v>
      </c>
      <c r="G469" s="3">
        <f t="shared" si="456"/>
        <v>0.4467471231709144</v>
      </c>
      <c r="H469" s="3">
        <f t="shared" si="456"/>
        <v>0.3020309972642433</v>
      </c>
      <c r="I469" s="3">
        <f t="shared" si="456"/>
        <v>0.1551247690877711</v>
      </c>
      <c r="J469" s="3">
        <f t="shared" si="456"/>
        <v>0.034835439581469334</v>
      </c>
      <c r="K469" s="3">
        <f t="shared" si="456"/>
        <v>-0.038136960969993666</v>
      </c>
      <c r="L469" s="3">
        <f t="shared" si="456"/>
        <v>-0.0561095067353451</v>
      </c>
      <c r="M469" s="3">
        <f t="shared" si="456"/>
        <v>-0.03192981749639044</v>
      </c>
      <c r="N469" s="3">
        <f t="shared" si="456"/>
        <v>0.03875944676248194</v>
      </c>
      <c r="O469" s="3">
        <f t="shared" si="456"/>
        <v>0.10081677456046721</v>
      </c>
      <c r="P469" s="3">
        <f t="shared" si="456"/>
        <v>0.039146884273540024</v>
      </c>
      <c r="Q469" s="3">
        <f t="shared" si="456"/>
        <v>-0.07910381797369258</v>
      </c>
      <c r="R469" s="3">
        <f t="shared" si="456"/>
        <v>-0.06130438631051613</v>
      </c>
      <c r="S469" s="3">
        <f t="shared" si="456"/>
        <v>0.021032945257196064</v>
      </c>
      <c r="T469">
        <f t="shared" si="444"/>
        <v>0.022746868061142775</v>
      </c>
    </row>
    <row r="470" spans="1:20" ht="12.75">
      <c r="A470" s="8">
        <v>77.1</v>
      </c>
      <c r="B470" s="8">
        <f t="shared" si="421"/>
        <v>216.15607667511634</v>
      </c>
      <c r="C470" s="8">
        <f t="shared" si="422"/>
        <v>0.7706146926536731</v>
      </c>
      <c r="D470" s="7">
        <f t="shared" si="441"/>
        <v>0.8785762466716982</v>
      </c>
      <c r="E470" s="7">
        <f t="shared" si="442"/>
        <v>0.7913167252713293</v>
      </c>
      <c r="F470" s="3">
        <f aca="true" t="shared" si="457" ref="F470:S470">(G470+F$5)*$D470</f>
        <v>0.6079920032713294</v>
      </c>
      <c r="G470" s="3">
        <f t="shared" si="457"/>
        <v>0.45104432031053177</v>
      </c>
      <c r="H470" s="3">
        <f t="shared" si="457"/>
        <v>0.3042721928255286</v>
      </c>
      <c r="I470" s="3">
        <f t="shared" si="457"/>
        <v>0.15588420188724078</v>
      </c>
      <c r="J470" s="3">
        <f t="shared" si="457"/>
        <v>0.034779701860598734</v>
      </c>
      <c r="K470" s="3">
        <f t="shared" si="457"/>
        <v>-0.03840702956840902</v>
      </c>
      <c r="L470" s="3">
        <f t="shared" si="457"/>
        <v>-0.05619068947373064</v>
      </c>
      <c r="M470" s="3">
        <f t="shared" si="457"/>
        <v>-0.03168940458914469</v>
      </c>
      <c r="N470" s="3">
        <f t="shared" si="457"/>
        <v>0.03922247880745598</v>
      </c>
      <c r="O470" s="3">
        <f t="shared" si="457"/>
        <v>0.10111389698916812</v>
      </c>
      <c r="P470" s="3">
        <f t="shared" si="457"/>
        <v>0.0388870722964975</v>
      </c>
      <c r="Q470" s="3">
        <f t="shared" si="457"/>
        <v>-0.07963173842565399</v>
      </c>
      <c r="R470" s="3">
        <f t="shared" si="457"/>
        <v>-0.061436060997387396</v>
      </c>
      <c r="S470" s="3">
        <f t="shared" si="457"/>
        <v>0.02124670158048601</v>
      </c>
      <c r="T470">
        <f t="shared" si="444"/>
        <v>0.022865408950736694</v>
      </c>
    </row>
    <row r="471" spans="1:20" ht="12.75">
      <c r="A471" s="8">
        <v>77.844</v>
      </c>
      <c r="B471" s="8">
        <f t="shared" si="421"/>
        <v>217.98762046360983</v>
      </c>
      <c r="C471" s="8">
        <f t="shared" si="422"/>
        <v>0.7780509745127436</v>
      </c>
      <c r="D471" s="7">
        <f t="shared" si="441"/>
        <v>0.8829585190613115</v>
      </c>
      <c r="E471" s="7">
        <f t="shared" si="442"/>
        <v>0.7980217471943543</v>
      </c>
      <c r="F471" s="3">
        <f aca="true" t="shared" si="458" ref="F471:S471">(G471+F$5)*$D471</f>
        <v>0.6146970251943543</v>
      </c>
      <c r="G471" s="3">
        <f t="shared" si="458"/>
        <v>0.4552035229859017</v>
      </c>
      <c r="H471" s="3">
        <f t="shared" si="458"/>
        <v>0.30643472641122205</v>
      </c>
      <c r="I471" s="3">
        <f t="shared" si="458"/>
        <v>0.15661452693274497</v>
      </c>
      <c r="J471" s="3">
        <f t="shared" si="458"/>
        <v>0.034726229749662094</v>
      </c>
      <c r="K471" s="3">
        <f t="shared" si="458"/>
        <v>-0.03866406390131628</v>
      </c>
      <c r="L471" s="3">
        <f t="shared" si="458"/>
        <v>-0.056264829934566385</v>
      </c>
      <c r="M471" s="3">
        <f t="shared" si="458"/>
        <v>-0.031455945737757264</v>
      </c>
      <c r="N471" s="3">
        <f t="shared" si="458"/>
        <v>0.03966590079732037</v>
      </c>
      <c r="O471" s="3">
        <f t="shared" si="458"/>
        <v>0.10139452535788236</v>
      </c>
      <c r="P471" s="3">
        <f t="shared" si="458"/>
        <v>0.03863369667691574</v>
      </c>
      <c r="Q471" s="3">
        <f t="shared" si="458"/>
        <v>-0.08013837764871468</v>
      </c>
      <c r="R471" s="3">
        <f t="shared" si="458"/>
        <v>-0.06156001029402471</v>
      </c>
      <c r="S471" s="3">
        <f t="shared" si="458"/>
        <v>0.02145338078623174</v>
      </c>
      <c r="T471">
        <f t="shared" si="444"/>
        <v>0.02297945989475166</v>
      </c>
    </row>
    <row r="472" spans="1:20" ht="12.75">
      <c r="A472" s="8">
        <v>78.561</v>
      </c>
      <c r="B472" s="8">
        <f t="shared" si="421"/>
        <v>219.75378904546173</v>
      </c>
      <c r="C472" s="8">
        <f t="shared" si="422"/>
        <v>0.7852173913043479</v>
      </c>
      <c r="D472" s="7">
        <f t="shared" si="441"/>
        <v>0.8871488546490112</v>
      </c>
      <c r="E472" s="7">
        <f t="shared" si="442"/>
        <v>0.8044874397622701</v>
      </c>
      <c r="F472" s="3">
        <f aca="true" t="shared" si="459" ref="F472:S472">(G472+F$5)*$D472</f>
        <v>0.6211627177622701</v>
      </c>
      <c r="G472" s="3">
        <f t="shared" si="459"/>
        <v>0.45920338122771615</v>
      </c>
      <c r="H472" s="3">
        <f t="shared" si="459"/>
        <v>0.3085082882131283</v>
      </c>
      <c r="I472" s="3">
        <f t="shared" si="459"/>
        <v>0.15731259127776648</v>
      </c>
      <c r="J472" s="3">
        <f t="shared" si="459"/>
        <v>0.03467528532383142</v>
      </c>
      <c r="K472" s="3">
        <f t="shared" si="459"/>
        <v>-0.03890725625146902</v>
      </c>
      <c r="L472" s="3">
        <f t="shared" si="459"/>
        <v>-0.05633212509859754</v>
      </c>
      <c r="M472" s="3">
        <f t="shared" si="459"/>
        <v>-0.031230813400187525</v>
      </c>
      <c r="N472" s="3">
        <f t="shared" si="459"/>
        <v>0.04008794456592487</v>
      </c>
      <c r="O472" s="3">
        <f t="shared" si="459"/>
        <v>0.10165806370044629</v>
      </c>
      <c r="P472" s="3">
        <f t="shared" si="459"/>
        <v>0.03838835028805545</v>
      </c>
      <c r="Q472" s="3">
        <f t="shared" si="459"/>
        <v>-0.08062160410232184</v>
      </c>
      <c r="R472" s="3">
        <f t="shared" si="459"/>
        <v>-0.06167600723514963</v>
      </c>
      <c r="S472" s="3">
        <f t="shared" si="459"/>
        <v>0.02165194265177007</v>
      </c>
      <c r="T472">
        <f t="shared" si="444"/>
        <v>0.02308851558253806</v>
      </c>
    </row>
    <row r="473" spans="1:20" ht="12.75">
      <c r="A473" s="8">
        <v>79.249</v>
      </c>
      <c r="B473" s="8">
        <f t="shared" si="421"/>
        <v>221.4495242757126</v>
      </c>
      <c r="C473" s="8">
        <f t="shared" si="422"/>
        <v>0.7920939530234883</v>
      </c>
      <c r="D473" s="7">
        <f t="shared" si="441"/>
        <v>0.8911398506540966</v>
      </c>
      <c r="E473" s="7">
        <f t="shared" si="442"/>
        <v>0.8106952858241052</v>
      </c>
      <c r="F473" s="3">
        <f aca="true" t="shared" si="460" ref="F473:S473">(G473+F$5)*$D473</f>
        <v>0.6273705638241053</v>
      </c>
      <c r="G473" s="3">
        <f t="shared" si="460"/>
        <v>0.4630337965410152</v>
      </c>
      <c r="H473" s="3">
        <f t="shared" si="460"/>
        <v>0.310488457427332</v>
      </c>
      <c r="I473" s="3">
        <f t="shared" si="460"/>
        <v>0.15797723456912993</v>
      </c>
      <c r="J473" s="3">
        <f t="shared" si="460"/>
        <v>0.03462697055095149</v>
      </c>
      <c r="K473" s="3">
        <f t="shared" si="460"/>
        <v>-0.039136521810291564</v>
      </c>
      <c r="L473" s="3">
        <f t="shared" si="460"/>
        <v>-0.0563929846665074</v>
      </c>
      <c r="M473" s="3">
        <f t="shared" si="460"/>
        <v>-0.03101473007901509</v>
      </c>
      <c r="N473" s="3">
        <f t="shared" si="460"/>
        <v>0.040488084519058845</v>
      </c>
      <c r="O473" s="3">
        <f t="shared" si="460"/>
        <v>0.10190471100864819</v>
      </c>
      <c r="P473" s="3">
        <f t="shared" si="460"/>
        <v>0.03815193456912839</v>
      </c>
      <c r="Q473" s="3">
        <f t="shared" si="460"/>
        <v>-0.08108069310047636</v>
      </c>
      <c r="R473" s="3">
        <f t="shared" si="460"/>
        <v>-0.06178418156378269</v>
      </c>
      <c r="S473" s="3">
        <f t="shared" si="460"/>
        <v>0.021841908454004823</v>
      </c>
      <c r="T473">
        <f t="shared" si="444"/>
        <v>0.023192383352834307</v>
      </c>
    </row>
    <row r="474" spans="1:20" ht="12.75">
      <c r="A474" s="8">
        <v>79.907</v>
      </c>
      <c r="B474" s="8">
        <f t="shared" si="421"/>
        <v>223.07223007512013</v>
      </c>
      <c r="C474" s="8">
        <f t="shared" si="422"/>
        <v>0.7986706646676661</v>
      </c>
      <c r="D474" s="7">
        <f t="shared" si="441"/>
        <v>0.8949298993521295</v>
      </c>
      <c r="E474" s="7">
        <f t="shared" si="442"/>
        <v>0.8166357815021237</v>
      </c>
      <c r="F474" s="3">
        <f aca="true" t="shared" si="461" ref="F474:S474">(G474+F$5)*$D474</f>
        <v>0.6333110595021236</v>
      </c>
      <c r="G474" s="3">
        <f t="shared" si="461"/>
        <v>0.46669024707336243</v>
      </c>
      <c r="H474" s="3">
        <f t="shared" si="461"/>
        <v>0.3123736908232283</v>
      </c>
      <c r="I474" s="3">
        <f t="shared" si="461"/>
        <v>0.1586082507148365</v>
      </c>
      <c r="J474" s="3">
        <f t="shared" si="461"/>
        <v>0.03458130606583626</v>
      </c>
      <c r="K474" s="3">
        <f t="shared" si="461"/>
        <v>-0.03935210762567285</v>
      </c>
      <c r="L474" s="3">
        <f t="shared" si="461"/>
        <v>-0.056447890453576406</v>
      </c>
      <c r="M474" s="3">
        <f t="shared" si="461"/>
        <v>-0.03080808201295282</v>
      </c>
      <c r="N474" s="3">
        <f t="shared" si="461"/>
        <v>0.0408663876567896</v>
      </c>
      <c r="O474" s="3">
        <f t="shared" si="461"/>
        <v>0.10213501497984052</v>
      </c>
      <c r="P474" s="3">
        <f t="shared" si="461"/>
        <v>0.03792498908446134</v>
      </c>
      <c r="Q474" s="3">
        <f t="shared" si="461"/>
        <v>-0.0815155953047083</v>
      </c>
      <c r="R474" s="3">
        <f t="shared" si="461"/>
        <v>-0.06188481872418111</v>
      </c>
      <c r="S474" s="3">
        <f t="shared" si="461"/>
        <v>0.022023076953540315</v>
      </c>
      <c r="T474">
        <f t="shared" si="444"/>
        <v>0.02329102136376623</v>
      </c>
    </row>
    <row r="475" spans="1:20" ht="12.75">
      <c r="A475" s="8">
        <v>80.538</v>
      </c>
      <c r="B475" s="8">
        <f t="shared" si="421"/>
        <v>224.62918423495358</v>
      </c>
      <c r="C475" s="8">
        <f t="shared" si="422"/>
        <v>0.8049775112443778</v>
      </c>
      <c r="D475" s="7">
        <f t="shared" si="441"/>
        <v>0.8985400786058981</v>
      </c>
      <c r="E475" s="7">
        <f t="shared" si="442"/>
        <v>0.8223355697574812</v>
      </c>
      <c r="F475" s="3">
        <f aca="true" t="shared" si="462" ref="F475:S475">(G475+F$5)*$D475</f>
        <v>0.6390108477574813</v>
      </c>
      <c r="G475" s="3">
        <f t="shared" si="462"/>
        <v>0.4701903566875664</v>
      </c>
      <c r="H475" s="3">
        <f t="shared" si="462"/>
        <v>0.3141737935541328</v>
      </c>
      <c r="I475" s="3">
        <f t="shared" si="462"/>
        <v>0.15920919895471056</v>
      </c>
      <c r="J475" s="3">
        <f t="shared" si="462"/>
        <v>0.03453803240132236</v>
      </c>
      <c r="K475" s="3">
        <f t="shared" si="462"/>
        <v>-0.03955552191469125</v>
      </c>
      <c r="L475" s="3">
        <f t="shared" si="462"/>
        <v>-0.05649760050998645</v>
      </c>
      <c r="M475" s="3">
        <f t="shared" si="462"/>
        <v>-0.03060997982604559</v>
      </c>
      <c r="N475" s="3">
        <f t="shared" si="462"/>
        <v>0.04122517309151553</v>
      </c>
      <c r="O475" s="3">
        <f t="shared" si="462"/>
        <v>0.10235084170639418</v>
      </c>
      <c r="P475" s="3">
        <f t="shared" si="462"/>
        <v>0.037706646480578414</v>
      </c>
      <c r="Q475" s="3">
        <f t="shared" si="462"/>
        <v>-0.08192885830372235</v>
      </c>
      <c r="R475" s="3">
        <f t="shared" si="462"/>
        <v>-0.06197877799343249</v>
      </c>
      <c r="S475" s="3">
        <f t="shared" si="462"/>
        <v>0.022196342797496164</v>
      </c>
      <c r="T475">
        <f t="shared" si="444"/>
        <v>0.023384978177799845</v>
      </c>
    </row>
    <row r="476" spans="1:20" ht="12.75">
      <c r="A476" s="8">
        <v>81.145</v>
      </c>
      <c r="B476" s="8">
        <f t="shared" si="421"/>
        <v>226.12768614115996</v>
      </c>
      <c r="C476" s="8">
        <f t="shared" si="422"/>
        <v>0.8110444777611194</v>
      </c>
      <c r="D476" s="7">
        <f t="shared" si="441"/>
        <v>0.9019907701278516</v>
      </c>
      <c r="E476" s="7">
        <f t="shared" si="442"/>
        <v>0.8278213726063843</v>
      </c>
      <c r="F476" s="3">
        <f aca="true" t="shared" si="463" ref="F476:S476">(G476+F$5)*$D476</f>
        <v>0.6444966506063844</v>
      </c>
      <c r="G476" s="3">
        <f t="shared" si="463"/>
        <v>0.47355157682054516</v>
      </c>
      <c r="H476" s="3">
        <f t="shared" si="463"/>
        <v>0.31589834936490374</v>
      </c>
      <c r="I476" s="3">
        <f t="shared" si="463"/>
        <v>0.15978351124044057</v>
      </c>
      <c r="J476" s="3">
        <f t="shared" si="463"/>
        <v>0.03449689697759188</v>
      </c>
      <c r="K476" s="3">
        <f t="shared" si="463"/>
        <v>-0.039748176777480645</v>
      </c>
      <c r="L476" s="3">
        <f t="shared" si="463"/>
        <v>-0.05654277675586088</v>
      </c>
      <c r="M476" s="3">
        <f t="shared" si="463"/>
        <v>-0.03041951972460706</v>
      </c>
      <c r="N476" s="3">
        <f t="shared" si="463"/>
        <v>0.04156665392812906</v>
      </c>
      <c r="O476" s="3">
        <f t="shared" si="463"/>
        <v>0.10255390644180666</v>
      </c>
      <c r="P476" s="3">
        <f t="shared" si="463"/>
        <v>0.03749600530294877</v>
      </c>
      <c r="Q476" s="3">
        <f t="shared" si="463"/>
        <v>-0.08232292795645031</v>
      </c>
      <c r="R476" s="3">
        <f t="shared" si="463"/>
        <v>-0.06206684508067964</v>
      </c>
      <c r="S476" s="3">
        <f t="shared" si="463"/>
        <v>0.022362588344806773</v>
      </c>
      <c r="T476">
        <f t="shared" si="444"/>
        <v>0.023474784239722424</v>
      </c>
    </row>
    <row r="477" spans="1:20" ht="12.75">
      <c r="A477" s="8">
        <v>81.73</v>
      </c>
      <c r="B477" s="8">
        <f t="shared" si="421"/>
        <v>227.57258436149397</v>
      </c>
      <c r="C477" s="8">
        <f t="shared" si="422"/>
        <v>0.8168915542228886</v>
      </c>
      <c r="D477" s="7">
        <f t="shared" si="441"/>
        <v>0.9052960998449139</v>
      </c>
      <c r="E477" s="7">
        <f t="shared" si="442"/>
        <v>0.8331109399673962</v>
      </c>
      <c r="F477" s="3">
        <f aca="true" t="shared" si="464" ref="F477:S477">(G477+F$5)*$D477</f>
        <v>0.6497862179673961</v>
      </c>
      <c r="G477" s="3">
        <f t="shared" si="464"/>
        <v>0.4767856793777115</v>
      </c>
      <c r="H477" s="3">
        <f t="shared" si="464"/>
        <v>0.31755391920643034</v>
      </c>
      <c r="I477" s="3">
        <f t="shared" si="464"/>
        <v>0.16033356967418863</v>
      </c>
      <c r="J477" s="3">
        <f t="shared" si="464"/>
        <v>0.03445772139236825</v>
      </c>
      <c r="K477" s="3">
        <f t="shared" si="464"/>
        <v>-0.03993108806247514</v>
      </c>
      <c r="L477" s="3">
        <f t="shared" si="464"/>
        <v>-0.05658392878609863</v>
      </c>
      <c r="M477" s="3">
        <f t="shared" si="464"/>
        <v>-0.030236101276131983</v>
      </c>
      <c r="N477" s="3">
        <f t="shared" si="464"/>
        <v>0.04189239294011371</v>
      </c>
      <c r="O477" s="3">
        <f t="shared" si="464"/>
        <v>0.10274546666298164</v>
      </c>
      <c r="P477" s="3">
        <f t="shared" si="464"/>
        <v>0.037292484254703454</v>
      </c>
      <c r="Q477" s="3">
        <f t="shared" si="464"/>
        <v>-0.08269951691674401</v>
      </c>
      <c r="R477" s="3">
        <f t="shared" si="464"/>
        <v>-0.062149600327079675</v>
      </c>
      <c r="S477" s="3">
        <f t="shared" si="464"/>
        <v>0.02252241190264676</v>
      </c>
      <c r="T477">
        <f t="shared" si="444"/>
        <v>0.023560807184212402</v>
      </c>
    </row>
    <row r="478" spans="1:20" ht="12.75">
      <c r="A478" s="8">
        <v>82.293</v>
      </c>
      <c r="B478" s="8">
        <f t="shared" si="421"/>
        <v>228.96379763916423</v>
      </c>
      <c r="C478" s="8">
        <f t="shared" si="422"/>
        <v>0.8225187406296852</v>
      </c>
      <c r="D478" s="7">
        <f t="shared" si="441"/>
        <v>0.908458561425159</v>
      </c>
      <c r="E478" s="7">
        <f t="shared" si="442"/>
        <v>0.8382039743709335</v>
      </c>
      <c r="F478" s="3">
        <f aca="true" t="shared" si="465" ref="F478:S478">(G478+F$5)*$D478</f>
        <v>0.6548792523709335</v>
      </c>
      <c r="G478" s="3">
        <f t="shared" si="465"/>
        <v>0.47989329814299664</v>
      </c>
      <c r="H478" s="3">
        <f t="shared" si="465"/>
        <v>0.3191412984254632</v>
      </c>
      <c r="I478" s="3">
        <f t="shared" si="465"/>
        <v>0.16085981422778914</v>
      </c>
      <c r="J478" s="3">
        <f t="shared" si="465"/>
        <v>0.03442046370964331</v>
      </c>
      <c r="K478" s="3">
        <f t="shared" si="465"/>
        <v>-0.04010460009058063</v>
      </c>
      <c r="L478" s="3">
        <f t="shared" si="465"/>
        <v>-0.056621378119708674</v>
      </c>
      <c r="M478" s="3">
        <f t="shared" si="465"/>
        <v>-0.030059742407100944</v>
      </c>
      <c r="N478" s="3">
        <f t="shared" si="465"/>
        <v>0.04220278941109221</v>
      </c>
      <c r="O478" s="3">
        <f t="shared" si="465"/>
        <v>0.10292605189973784</v>
      </c>
      <c r="P478" s="3">
        <f t="shared" si="465"/>
        <v>0.03709617981586452</v>
      </c>
      <c r="Q478" s="3">
        <f t="shared" si="465"/>
        <v>-0.08305900264945157</v>
      </c>
      <c r="R478" s="3">
        <f t="shared" si="465"/>
        <v>-0.062227305972095574</v>
      </c>
      <c r="S478" s="3">
        <f t="shared" si="465"/>
        <v>0.022675859646194577</v>
      </c>
      <c r="T478">
        <f t="shared" si="444"/>
        <v>0.023643111910293075</v>
      </c>
    </row>
    <row r="479" spans="1:20" ht="12.75">
      <c r="A479" s="8">
        <v>82.834</v>
      </c>
      <c r="B479" s="8">
        <f t="shared" si="421"/>
        <v>230.3012483868077</v>
      </c>
      <c r="C479" s="8">
        <f t="shared" si="422"/>
        <v>0.8279260369815094</v>
      </c>
      <c r="D479" s="7">
        <f t="shared" si="441"/>
        <v>0.911480504152989</v>
      </c>
      <c r="E479" s="7">
        <f t="shared" si="442"/>
        <v>0.8431001917806695</v>
      </c>
      <c r="F479" s="3">
        <f aca="true" t="shared" si="466" ref="F479:S479">(G479+F$5)*$D479</f>
        <v>0.6597754697806695</v>
      </c>
      <c r="G479" s="3">
        <f t="shared" si="466"/>
        <v>0.4828750336495794</v>
      </c>
      <c r="H479" s="3">
        <f t="shared" si="466"/>
        <v>0.3206612366408112</v>
      </c>
      <c r="I479" s="3">
        <f t="shared" si="466"/>
        <v>0.16136265590018953</v>
      </c>
      <c r="J479" s="3">
        <f t="shared" si="466"/>
        <v>0.03438508106721099</v>
      </c>
      <c r="K479" s="3">
        <f t="shared" si="466"/>
        <v>-0.04026903654481982</v>
      </c>
      <c r="L479" s="3">
        <f t="shared" si="466"/>
        <v>-0.05665542215486459</v>
      </c>
      <c r="M479" s="3">
        <f t="shared" si="466"/>
        <v>-0.02989045278006644</v>
      </c>
      <c r="N479" s="3">
        <f t="shared" si="466"/>
        <v>0.04249822291803804</v>
      </c>
      <c r="O479" s="3">
        <f t="shared" si="466"/>
        <v>0.10309615757148716</v>
      </c>
      <c r="P479" s="3">
        <f t="shared" si="466"/>
        <v>0.036907176565276464</v>
      </c>
      <c r="Q479" s="3">
        <f t="shared" si="466"/>
        <v>-0.08340174379090516</v>
      </c>
      <c r="R479" s="3">
        <f t="shared" si="466"/>
        <v>-0.06230020874244085</v>
      </c>
      <c r="S479" s="3">
        <f t="shared" si="466"/>
        <v>0.022822975576931484</v>
      </c>
      <c r="T479">
        <f t="shared" si="444"/>
        <v>0.023721759559326722</v>
      </c>
    </row>
    <row r="480" spans="1:20" ht="12.75">
      <c r="A480" s="8">
        <v>83.379</v>
      </c>
      <c r="B480" s="8">
        <f t="shared" si="421"/>
        <v>231.64918113802932</v>
      </c>
      <c r="C480" s="8">
        <f t="shared" si="422"/>
        <v>0.8333733133433284</v>
      </c>
      <c r="D480" s="7">
        <f t="shared" si="441"/>
        <v>0.9145082056380888</v>
      </c>
      <c r="E480" s="7">
        <f t="shared" si="442"/>
        <v>0.8480347823181626</v>
      </c>
      <c r="F480" s="3">
        <f aca="true" t="shared" si="467" ref="F480:S480">(G480+F$5)*$D480</f>
        <v>0.6647100603181626</v>
      </c>
      <c r="G480" s="3">
        <f t="shared" si="467"/>
        <v>0.48587444664698964</v>
      </c>
      <c r="H480" s="3">
        <f t="shared" si="467"/>
        <v>0.3221871142107573</v>
      </c>
      <c r="I480" s="3">
        <f t="shared" si="467"/>
        <v>0.16186645042947895</v>
      </c>
      <c r="J480" s="3">
        <f t="shared" si="467"/>
        <v>0.03434985962166647</v>
      </c>
      <c r="K480" s="3">
        <f t="shared" si="467"/>
        <v>-0.0404324465095216</v>
      </c>
      <c r="L480" s="3">
        <f t="shared" si="467"/>
        <v>-0.05668784032746708</v>
      </c>
      <c r="M480" s="3">
        <f t="shared" si="467"/>
        <v>-0.029720113768292193</v>
      </c>
      <c r="N480" s="3">
        <f t="shared" si="467"/>
        <v>0.042793056064907284</v>
      </c>
      <c r="O480" s="3">
        <f t="shared" si="467"/>
        <v>0.1032641878723179</v>
      </c>
      <c r="P480" s="3">
        <f t="shared" si="467"/>
        <v>0.03671644196590117</v>
      </c>
      <c r="Q480" s="3">
        <f t="shared" si="467"/>
        <v>-0.0837443658162216</v>
      </c>
      <c r="R480" s="3">
        <f t="shared" si="467"/>
        <v>-0.06237192280139385</v>
      </c>
      <c r="S480" s="3">
        <f t="shared" si="467"/>
        <v>0.022970848555741094</v>
      </c>
      <c r="T480">
        <f t="shared" si="444"/>
        <v>0.023800557083047427</v>
      </c>
    </row>
    <row r="481" spans="1:20" ht="12.75">
      <c r="A481" s="8">
        <v>83.913</v>
      </c>
      <c r="B481" s="8">
        <f t="shared" si="421"/>
        <v>232.97048328322686</v>
      </c>
      <c r="C481" s="8">
        <f t="shared" si="422"/>
        <v>0.8387106446776612</v>
      </c>
      <c r="D481" s="7">
        <f t="shared" si="441"/>
        <v>0.9174588435997532</v>
      </c>
      <c r="E481" s="7">
        <f t="shared" si="442"/>
        <v>0.8528718819857477</v>
      </c>
      <c r="F481" s="3">
        <f aca="true" t="shared" si="468" ref="F481:S481">(G481+F$5)*$D481</f>
        <v>0.6695471599857478</v>
      </c>
      <c r="G481" s="3">
        <f t="shared" si="468"/>
        <v>0.4888091060299507</v>
      </c>
      <c r="H481" s="3">
        <f t="shared" si="468"/>
        <v>0.3236770966603444</v>
      </c>
      <c r="I481" s="3">
        <f t="shared" si="468"/>
        <v>0.16235743021409918</v>
      </c>
      <c r="J481" s="3">
        <f t="shared" si="468"/>
        <v>0.0343157673146941</v>
      </c>
      <c r="K481" s="3">
        <f t="shared" si="468"/>
        <v>-0.04059040593736966</v>
      </c>
      <c r="L481" s="3">
        <f t="shared" si="468"/>
        <v>-0.05671782003262388</v>
      </c>
      <c r="M481" s="3">
        <f t="shared" si="468"/>
        <v>-0.029553433593306963</v>
      </c>
      <c r="N481" s="3">
        <f t="shared" si="468"/>
        <v>0.043079250245824374</v>
      </c>
      <c r="O481" s="3">
        <f t="shared" si="468"/>
        <v>0.10342563756758928</v>
      </c>
      <c r="P481" s="3">
        <f t="shared" si="468"/>
        <v>0.03652926230366666</v>
      </c>
      <c r="Q481" s="3">
        <f t="shared" si="468"/>
        <v>-0.08407750811511433</v>
      </c>
      <c r="R481" s="3">
        <f t="shared" si="468"/>
        <v>-0.06244052880762545</v>
      </c>
      <c r="S481" s="3">
        <f t="shared" si="468"/>
        <v>0.023115416839166632</v>
      </c>
      <c r="T481">
        <f t="shared" si="444"/>
        <v>0.02387734898803531</v>
      </c>
    </row>
    <row r="482" spans="1:20" ht="12.75">
      <c r="A482" s="8">
        <v>84.423</v>
      </c>
      <c r="B482" s="8">
        <f t="shared" si="421"/>
        <v>234.23293083871462</v>
      </c>
      <c r="C482" s="8">
        <f t="shared" si="422"/>
        <v>0.843808095952024</v>
      </c>
      <c r="D482" s="7">
        <f t="shared" si="441"/>
        <v>0.9202622961374228</v>
      </c>
      <c r="E482" s="7">
        <f t="shared" si="442"/>
        <v>0.857493523351569</v>
      </c>
      <c r="F482" s="3">
        <f aca="true" t="shared" si="469" ref="F482:S482">(G482+F$5)*$D482</f>
        <v>0.6741688013515691</v>
      </c>
      <c r="G482" s="3">
        <f t="shared" si="469"/>
        <v>0.49160800958514955</v>
      </c>
      <c r="H482" s="3">
        <f t="shared" si="469"/>
        <v>0.3250954571299089</v>
      </c>
      <c r="I482" s="3">
        <f t="shared" si="469"/>
        <v>0.1628239381856264</v>
      </c>
      <c r="J482" s="3">
        <f t="shared" si="469"/>
        <v>0.034283599369456824</v>
      </c>
      <c r="K482" s="3">
        <f t="shared" si="469"/>
        <v>-0.040739304405402244</v>
      </c>
      <c r="L482" s="3">
        <f t="shared" si="469"/>
        <v>-0.056744842257648566</v>
      </c>
      <c r="M482" s="3">
        <f t="shared" si="469"/>
        <v>-0.029394469368580183</v>
      </c>
      <c r="N482" s="3">
        <f t="shared" si="469"/>
        <v>0.043350118454558315</v>
      </c>
      <c r="O482" s="3">
        <f t="shared" si="469"/>
        <v>0.10357693376470045</v>
      </c>
      <c r="P482" s="3">
        <f t="shared" si="469"/>
        <v>0.03635024970857108</v>
      </c>
      <c r="Q482" s="3">
        <f t="shared" si="469"/>
        <v>-0.08439332460567688</v>
      </c>
      <c r="R482" s="3">
        <f t="shared" si="469"/>
        <v>-0.06250453585567227</v>
      </c>
      <c r="S482" s="3">
        <f t="shared" si="469"/>
        <v>0.02325319351020545</v>
      </c>
      <c r="T482">
        <f t="shared" si="444"/>
        <v>0.023950310314944198</v>
      </c>
    </row>
    <row r="483" spans="1:20" ht="12.75">
      <c r="A483" s="8">
        <v>84.916</v>
      </c>
      <c r="B483" s="8">
        <f t="shared" si="421"/>
        <v>235.45378714482828</v>
      </c>
      <c r="C483" s="8">
        <f t="shared" si="422"/>
        <v>0.848735632183908</v>
      </c>
      <c r="D483" s="7">
        <f t="shared" si="441"/>
        <v>0.922958916960161</v>
      </c>
      <c r="E483" s="7">
        <f t="shared" si="442"/>
        <v>0.8619629050550164</v>
      </c>
      <c r="F483" s="3">
        <f aca="true" t="shared" si="470" ref="F483:S483">(G483+F$5)*$D483</f>
        <v>0.6786381830550164</v>
      </c>
      <c r="G483" s="3">
        <f t="shared" si="470"/>
        <v>0.4943100608276399</v>
      </c>
      <c r="H483" s="3">
        <f t="shared" si="470"/>
        <v>0.3264622622759876</v>
      </c>
      <c r="I483" s="3">
        <f t="shared" si="470"/>
        <v>0.16327269741243405</v>
      </c>
      <c r="J483" s="3">
        <f t="shared" si="470"/>
        <v>0.03425287259424674</v>
      </c>
      <c r="K483" s="3">
        <f t="shared" si="470"/>
        <v>-0.040881441956697795</v>
      </c>
      <c r="L483" s="3">
        <f t="shared" si="470"/>
        <v>-0.05676950231570893</v>
      </c>
      <c r="M483" s="3">
        <f t="shared" si="470"/>
        <v>-0.029241030375719203</v>
      </c>
      <c r="N483" s="3">
        <f t="shared" si="470"/>
        <v>0.04360968888869871</v>
      </c>
      <c r="O483" s="3">
        <f t="shared" si="470"/>
        <v>0.10372054005091268</v>
      </c>
      <c r="P483" s="3">
        <f t="shared" si="470"/>
        <v>0.0361769998239059</v>
      </c>
      <c r="Q483" s="3">
        <f t="shared" si="470"/>
        <v>-0.08469644327845267</v>
      </c>
      <c r="R483" s="3">
        <f t="shared" si="470"/>
        <v>-0.06256501860712893</v>
      </c>
      <c r="S483" s="3">
        <f t="shared" si="470"/>
        <v>0.02338610589916917</v>
      </c>
      <c r="T483">
        <f t="shared" si="444"/>
        <v>0.02402049129027851</v>
      </c>
    </row>
    <row r="484" spans="1:20" ht="12.75">
      <c r="A484" s="8">
        <v>85.391</v>
      </c>
      <c r="B484" s="8">
        <f t="shared" si="421"/>
        <v>236.6305230751286</v>
      </c>
      <c r="C484" s="8">
        <f t="shared" si="422"/>
        <v>0.8534832583708146</v>
      </c>
      <c r="D484" s="7">
        <f t="shared" si="441"/>
        <v>0.9255447684186793</v>
      </c>
      <c r="E484" s="7">
        <f t="shared" si="442"/>
        <v>0.8662707683230655</v>
      </c>
      <c r="F484" s="3">
        <f aca="true" t="shared" si="471" ref="F484:S484">(G484+F$5)*$D484</f>
        <v>0.6829460463230654</v>
      </c>
      <c r="G484" s="3">
        <f t="shared" si="471"/>
        <v>0.4969101776665905</v>
      </c>
      <c r="H484" s="3">
        <f t="shared" si="471"/>
        <v>0.32777522923650537</v>
      </c>
      <c r="I484" s="3">
        <f t="shared" si="471"/>
        <v>0.16370305859215503</v>
      </c>
      <c r="J484" s="3">
        <f t="shared" si="471"/>
        <v>0.03422361470379343</v>
      </c>
      <c r="K484" s="3">
        <f t="shared" si="471"/>
        <v>-0.04101673964692443</v>
      </c>
      <c r="L484" s="3">
        <f t="shared" si="471"/>
        <v>-0.056791932637258825</v>
      </c>
      <c r="M484" s="3">
        <f t="shared" si="471"/>
        <v>-0.029093419323749987</v>
      </c>
      <c r="N484" s="3">
        <f t="shared" si="471"/>
        <v>0.04385768938976661</v>
      </c>
      <c r="O484" s="3">
        <f t="shared" si="471"/>
        <v>0.10385648091512059</v>
      </c>
      <c r="P484" s="3">
        <f t="shared" si="471"/>
        <v>0.036009906137261224</v>
      </c>
      <c r="Q484" s="3">
        <f t="shared" si="471"/>
        <v>-0.08498648941850524</v>
      </c>
      <c r="R484" s="3">
        <f t="shared" si="471"/>
        <v>-0.06262201460529734</v>
      </c>
      <c r="S484" s="3">
        <f t="shared" si="471"/>
        <v>0.023513914133172</v>
      </c>
      <c r="T484">
        <f t="shared" si="444"/>
        <v>0.024087789434644315</v>
      </c>
    </row>
    <row r="485" spans="1:20" ht="12.75">
      <c r="A485" s="8">
        <v>85.846</v>
      </c>
      <c r="B485" s="8">
        <f t="shared" si="421"/>
        <v>237.75812925741607</v>
      </c>
      <c r="C485" s="8">
        <f t="shared" si="422"/>
        <v>0.8580309845077462</v>
      </c>
      <c r="D485" s="7">
        <f t="shared" si="441"/>
        <v>0.9280105258732438</v>
      </c>
      <c r="E485" s="7">
        <f t="shared" si="442"/>
        <v>0.8703987745548984</v>
      </c>
      <c r="F485" s="3">
        <f aca="true" t="shared" si="472" ref="F485:S485">(G485+F$5)*$D485</f>
        <v>0.6870740525548984</v>
      </c>
      <c r="G485" s="3">
        <f t="shared" si="472"/>
        <v>0.49939782144098854</v>
      </c>
      <c r="H485" s="3">
        <f t="shared" si="472"/>
        <v>0.32902932928831596</v>
      </c>
      <c r="I485" s="3">
        <f t="shared" si="472"/>
        <v>0.16411347337035756</v>
      </c>
      <c r="J485" s="3">
        <f t="shared" si="472"/>
        <v>0.03419591140573301</v>
      </c>
      <c r="K485" s="3">
        <f t="shared" si="472"/>
        <v>-0.041144840493769125</v>
      </c>
      <c r="L485" s="3">
        <f t="shared" si="472"/>
        <v>-0.05681222071146039</v>
      </c>
      <c r="M485" s="3">
        <f t="shared" si="472"/>
        <v>-0.02895224403892323</v>
      </c>
      <c r="N485" s="3">
        <f t="shared" si="472"/>
        <v>0.044093337031484034</v>
      </c>
      <c r="O485" s="3">
        <f t="shared" si="472"/>
        <v>0.10398450287381668</v>
      </c>
      <c r="P485" s="3">
        <f t="shared" si="472"/>
        <v>0.03584971008539393</v>
      </c>
      <c r="Q485" s="3">
        <f t="shared" si="472"/>
        <v>-0.08526248906100738</v>
      </c>
      <c r="R485" s="3">
        <f t="shared" si="472"/>
        <v>-0.06267544706372845</v>
      </c>
      <c r="S485" s="3">
        <f t="shared" si="472"/>
        <v>0.02363611077878426</v>
      </c>
      <c r="T485">
        <f t="shared" si="444"/>
        <v>0.02415196206938778</v>
      </c>
    </row>
    <row r="486" spans="1:20" ht="12.75">
      <c r="A486" s="8">
        <v>86.279</v>
      </c>
      <c r="B486" s="8">
        <f t="shared" si="421"/>
        <v>238.83159171379472</v>
      </c>
      <c r="C486" s="8">
        <f t="shared" si="422"/>
        <v>0.8623588205897051</v>
      </c>
      <c r="D486" s="7">
        <f t="shared" si="441"/>
        <v>0.9303469668872912</v>
      </c>
      <c r="E486" s="7">
        <f t="shared" si="442"/>
        <v>0.8743285682888955</v>
      </c>
      <c r="F486" s="3">
        <f aca="true" t="shared" si="473" ref="F486:S486">(G486+F$5)*$D486</f>
        <v>0.6910038462888956</v>
      </c>
      <c r="G486" s="3">
        <f t="shared" si="473"/>
        <v>0.5017624828830689</v>
      </c>
      <c r="H486" s="3">
        <f t="shared" si="473"/>
        <v>0.3302195664286057</v>
      </c>
      <c r="I486" s="3">
        <f t="shared" si="473"/>
        <v>0.16450240775906774</v>
      </c>
      <c r="J486" s="3">
        <f t="shared" si="473"/>
        <v>0.03416984355858187</v>
      </c>
      <c r="K486" s="3">
        <f t="shared" si="473"/>
        <v>-0.041265400337301486</v>
      </c>
      <c r="L486" s="3">
        <f t="shared" si="473"/>
        <v>-0.05683046118601739</v>
      </c>
      <c r="M486" s="3">
        <f t="shared" si="473"/>
        <v>-0.028818105938586268</v>
      </c>
      <c r="N486" s="3">
        <f t="shared" si="473"/>
        <v>0.044315867793264144</v>
      </c>
      <c r="O486" s="3">
        <f t="shared" si="473"/>
        <v>0.10410436943746254</v>
      </c>
      <c r="P486" s="3">
        <f t="shared" si="473"/>
        <v>0.035697149823482884</v>
      </c>
      <c r="Q486" s="3">
        <f t="shared" si="473"/>
        <v>-0.08552348700837414</v>
      </c>
      <c r="R486" s="3">
        <f t="shared" si="473"/>
        <v>-0.06272524955563533</v>
      </c>
      <c r="S486" s="3">
        <f t="shared" si="473"/>
        <v>0.02375219083947722</v>
      </c>
      <c r="T486">
        <f t="shared" si="444"/>
        <v>0.024212769175746336</v>
      </c>
    </row>
    <row r="487" spans="1:20" ht="12.75">
      <c r="A487" s="8">
        <v>86.696</v>
      </c>
      <c r="B487" s="8">
        <f t="shared" si="421"/>
        <v>239.8657355780855</v>
      </c>
      <c r="C487" s="8">
        <f t="shared" si="422"/>
        <v>0.8665267366316841</v>
      </c>
      <c r="D487" s="7">
        <f t="shared" si="441"/>
        <v>0.9325878546299728</v>
      </c>
      <c r="E487" s="7">
        <f t="shared" si="442"/>
        <v>0.878114422236365</v>
      </c>
      <c r="F487" s="3">
        <f aca="true" t="shared" si="474" ref="F487:S487">(G487+F$5)*$D487</f>
        <v>0.6947897002363651</v>
      </c>
      <c r="G487" s="3">
        <f t="shared" si="474"/>
        <v>0.5040372947804418</v>
      </c>
      <c r="H487" s="3">
        <f t="shared" si="474"/>
        <v>0.3313628770898531</v>
      </c>
      <c r="I487" s="3">
        <f t="shared" si="474"/>
        <v>0.164875482136307</v>
      </c>
      <c r="J487" s="3">
        <f t="shared" si="474"/>
        <v>0.0341450140726244</v>
      </c>
      <c r="K487" s="3">
        <f t="shared" si="474"/>
        <v>-0.041380277402599565</v>
      </c>
      <c r="L487" s="3">
        <f t="shared" si="474"/>
        <v>-0.056847063187760054</v>
      </c>
      <c r="M487" s="3">
        <f t="shared" si="474"/>
        <v>-0.028689128119058487</v>
      </c>
      <c r="N487" s="3">
        <f t="shared" si="474"/>
        <v>0.04452859926127143</v>
      </c>
      <c r="O487" s="3">
        <f t="shared" si="474"/>
        <v>0.10421802060102112</v>
      </c>
      <c r="P487" s="3">
        <f t="shared" si="474"/>
        <v>0.03555013882952456</v>
      </c>
      <c r="Q487" s="3">
        <f t="shared" si="474"/>
        <v>-0.08577332215398352</v>
      </c>
      <c r="R487" s="3">
        <f t="shared" si="474"/>
        <v>-0.06277225671645185</v>
      </c>
      <c r="S487" s="3">
        <f t="shared" si="474"/>
        <v>0.023863790532822372</v>
      </c>
      <c r="T487">
        <f t="shared" si="444"/>
        <v>0.024271089457956578</v>
      </c>
    </row>
    <row r="488" spans="1:20" ht="12.75">
      <c r="A488" s="8">
        <v>87.105</v>
      </c>
      <c r="B488" s="8">
        <f t="shared" si="421"/>
        <v>240.88037012176372</v>
      </c>
      <c r="C488" s="8">
        <f t="shared" si="422"/>
        <v>0.8706146926536732</v>
      </c>
      <c r="D488" s="7">
        <f t="shared" si="441"/>
        <v>0.934777043412465</v>
      </c>
      <c r="E488" s="7">
        <f t="shared" si="442"/>
        <v>0.8818288553293443</v>
      </c>
      <c r="F488" s="3">
        <f aca="true" t="shared" si="475" ref="F488:S488">(G488+F$5)*$D488</f>
        <v>0.6985041333293442</v>
      </c>
      <c r="G488" s="3">
        <f t="shared" si="475"/>
        <v>0.5062661255864456</v>
      </c>
      <c r="H488" s="3">
        <f t="shared" si="475"/>
        <v>0.3324814714585522</v>
      </c>
      <c r="I488" s="3">
        <f t="shared" si="475"/>
        <v>0.16523999874982365</v>
      </c>
      <c r="J488" s="3">
        <f t="shared" si="475"/>
        <v>0.03412092516277276</v>
      </c>
      <c r="K488" s="3">
        <f t="shared" si="475"/>
        <v>-0.04149179285985835</v>
      </c>
      <c r="L488" s="3">
        <f t="shared" si="475"/>
        <v>-0.05686244436551551</v>
      </c>
      <c r="M488" s="3">
        <f t="shared" si="475"/>
        <v>-0.028562826801534776</v>
      </c>
      <c r="N488" s="3">
        <f t="shared" si="475"/>
        <v>0.044735757924681784</v>
      </c>
      <c r="O488" s="3">
        <f t="shared" si="475"/>
        <v>0.10432781223508417</v>
      </c>
      <c r="P488" s="3">
        <f t="shared" si="475"/>
        <v>0.035405876269417394</v>
      </c>
      <c r="Q488" s="3">
        <f t="shared" si="475"/>
        <v>-0.08601692481778356</v>
      </c>
      <c r="R488" s="3">
        <f t="shared" si="475"/>
        <v>-0.06281746045748449</v>
      </c>
      <c r="S488" s="3">
        <f t="shared" si="475"/>
        <v>0.023973067940254982</v>
      </c>
      <c r="T488">
        <f t="shared" si="444"/>
        <v>0.024328064247534236</v>
      </c>
    </row>
    <row r="489" spans="1:20" ht="12.75">
      <c r="A489" s="8">
        <v>87.506</v>
      </c>
      <c r="B489" s="8">
        <f t="shared" si="421"/>
        <v>241.87547542210024</v>
      </c>
      <c r="C489" s="8">
        <f t="shared" si="422"/>
        <v>0.8746226886556722</v>
      </c>
      <c r="D489" s="7">
        <f t="shared" si="441"/>
        <v>0.9369151112260552</v>
      </c>
      <c r="E489" s="7">
        <f t="shared" si="442"/>
        <v>0.8854717946335489</v>
      </c>
      <c r="F489" s="3">
        <f aca="true" t="shared" si="476" ref="F489:S489">(G489+F$5)*$D489</f>
        <v>0.7021470726335488</v>
      </c>
      <c r="G489" s="3">
        <f t="shared" si="476"/>
        <v>0.5084491264071777</v>
      </c>
      <c r="H489" s="3">
        <f t="shared" si="476"/>
        <v>0.33357553445625066</v>
      </c>
      <c r="I489" s="3">
        <f t="shared" si="476"/>
        <v>0.16559605566074592</v>
      </c>
      <c r="J489" s="3">
        <f t="shared" si="476"/>
        <v>0.034097563277681264</v>
      </c>
      <c r="K489" s="3">
        <f t="shared" si="476"/>
        <v>-0.041600025648743405</v>
      </c>
      <c r="L489" s="3">
        <f t="shared" si="476"/>
        <v>-0.056876672686693525</v>
      </c>
      <c r="M489" s="3">
        <f t="shared" si="476"/>
        <v>-0.028439197409971594</v>
      </c>
      <c r="N489" s="3">
        <f t="shared" si="476"/>
        <v>0.04493744075057302</v>
      </c>
      <c r="O489" s="3">
        <f t="shared" si="476"/>
        <v>0.10443386347626649</v>
      </c>
      <c r="P489" s="3">
        <f t="shared" si="476"/>
        <v>0.0352643773902708</v>
      </c>
      <c r="Q489" s="3">
        <f t="shared" si="476"/>
        <v>-0.08625438596009932</v>
      </c>
      <c r="R489" s="3">
        <f t="shared" si="476"/>
        <v>-0.0628609211943437</v>
      </c>
      <c r="S489" s="3">
        <f t="shared" si="476"/>
        <v>0.024080034337301128</v>
      </c>
      <c r="T489">
        <f t="shared" si="444"/>
        <v>0.024383708587006593</v>
      </c>
    </row>
    <row r="490" spans="1:20" ht="12.75">
      <c r="A490" s="8">
        <v>87.897</v>
      </c>
      <c r="B490" s="8">
        <f t="shared" si="421"/>
        <v>242.84606661479648</v>
      </c>
      <c r="C490" s="8">
        <f t="shared" si="422"/>
        <v>0.8785307346326837</v>
      </c>
      <c r="D490" s="7">
        <f t="shared" si="441"/>
        <v>0.9389920131032412</v>
      </c>
      <c r="E490" s="7">
        <f t="shared" si="442"/>
        <v>0.8890249912681083</v>
      </c>
      <c r="F490" s="3">
        <f aca="true" t="shared" si="477" ref="F490:S490">(G490+F$5)*$D490</f>
        <v>0.7057002692681082</v>
      </c>
      <c r="G490" s="3">
        <f t="shared" si="477"/>
        <v>0.5105755722155032</v>
      </c>
      <c r="H490" s="3">
        <f t="shared" si="477"/>
        <v>0.33463980735917065</v>
      </c>
      <c r="I490" s="3">
        <f t="shared" si="477"/>
        <v>0.1659419808701117</v>
      </c>
      <c r="J490" s="3">
        <f t="shared" si="477"/>
        <v>0.03407502952149186</v>
      </c>
      <c r="K490" s="3">
        <f t="shared" si="477"/>
        <v>-0.04170451999728532</v>
      </c>
      <c r="L490" s="3">
        <f t="shared" si="477"/>
        <v>-0.05688974809096155</v>
      </c>
      <c r="M490" s="3">
        <f t="shared" si="477"/>
        <v>-0.028318849554740486</v>
      </c>
      <c r="N490" s="3">
        <f t="shared" si="477"/>
        <v>0.04513274624944752</v>
      </c>
      <c r="O490" s="3">
        <f t="shared" si="477"/>
        <v>0.10453577132103245</v>
      </c>
      <c r="P490" s="3">
        <f t="shared" si="477"/>
        <v>0.03512636194723645</v>
      </c>
      <c r="Q490" s="3">
        <f t="shared" si="477"/>
        <v>-0.08648461962754236</v>
      </c>
      <c r="R490" s="3">
        <f t="shared" si="477"/>
        <v>-0.06290248671259141</v>
      </c>
      <c r="S490" s="3">
        <f t="shared" si="477"/>
        <v>0.024184168464534847</v>
      </c>
      <c r="T490">
        <f t="shared" si="444"/>
        <v>0.024437761050810743</v>
      </c>
    </row>
    <row r="491" spans="1:20" ht="12.75">
      <c r="A491" s="8">
        <v>88.271</v>
      </c>
      <c r="B491" s="8">
        <f t="shared" si="421"/>
        <v>243.77473617129738</v>
      </c>
      <c r="C491" s="8">
        <f t="shared" si="422"/>
        <v>0.8822688655672164</v>
      </c>
      <c r="D491" s="7">
        <f t="shared" si="441"/>
        <v>0.9409714231344405</v>
      </c>
      <c r="E491" s="7">
        <f t="shared" si="442"/>
        <v>0.8924247187410213</v>
      </c>
      <c r="F491" s="3">
        <f aca="true" t="shared" si="478" ref="F491:S491">(G491+F$5)*$D491</f>
        <v>0.7090999967410213</v>
      </c>
      <c r="G491" s="3">
        <f t="shared" si="478"/>
        <v>0.5126076213134296</v>
      </c>
      <c r="H491" s="3">
        <f t="shared" si="478"/>
        <v>0.33565551058242943</v>
      </c>
      <c r="I491" s="3">
        <f t="shared" si="478"/>
        <v>0.1662717222450152</v>
      </c>
      <c r="J491" s="3">
        <f t="shared" si="478"/>
        <v>0.03405370374291017</v>
      </c>
      <c r="K491" s="3">
        <f t="shared" si="478"/>
        <v>-0.04180352032614908</v>
      </c>
      <c r="L491" s="3">
        <f t="shared" si="478"/>
        <v>-0.05690153010697848</v>
      </c>
      <c r="M491" s="3">
        <f t="shared" si="478"/>
        <v>-0.02820392313820247</v>
      </c>
      <c r="N491" s="3">
        <f t="shared" si="478"/>
        <v>0.04531832361714873</v>
      </c>
      <c r="O491" s="3">
        <f t="shared" si="478"/>
        <v>0.10463188138534715</v>
      </c>
      <c r="P491" s="3">
        <f t="shared" si="478"/>
        <v>0.03499431436986308</v>
      </c>
      <c r="Q491" s="3">
        <f t="shared" si="478"/>
        <v>-0.08670364275562702</v>
      </c>
      <c r="R491" s="3">
        <f t="shared" si="478"/>
        <v>-0.06294150190439064</v>
      </c>
      <c r="S491" s="3">
        <f t="shared" si="478"/>
        <v>0.024283623393621737</v>
      </c>
      <c r="T491">
        <f t="shared" si="444"/>
        <v>0.024489276238042382</v>
      </c>
    </row>
    <row r="492" spans="1:20" ht="12.75">
      <c r="A492" s="8">
        <v>88.626</v>
      </c>
      <c r="B492" s="8">
        <f t="shared" si="421"/>
        <v>244.6564782956338</v>
      </c>
      <c r="C492" s="8">
        <f t="shared" si="422"/>
        <v>0.8858170914542729</v>
      </c>
      <c r="D492" s="7">
        <f t="shared" si="441"/>
        <v>0.9428438200977217</v>
      </c>
      <c r="E492" s="7">
        <f t="shared" si="442"/>
        <v>0.8956526515435415</v>
      </c>
      <c r="F492" s="3">
        <f aca="true" t="shared" si="479" ref="F492:S492">(G492+F$5)*$D492</f>
        <v>0.7123279295435415</v>
      </c>
      <c r="G492" s="3">
        <f t="shared" si="479"/>
        <v>0.5145346917197106</v>
      </c>
      <c r="H492" s="3">
        <f t="shared" si="479"/>
        <v>0.3366175526517594</v>
      </c>
      <c r="I492" s="3">
        <f t="shared" si="479"/>
        <v>0.16658368926435493</v>
      </c>
      <c r="J492" s="3">
        <f t="shared" si="479"/>
        <v>0.03403366898613904</v>
      </c>
      <c r="K492" s="3">
        <f t="shared" si="479"/>
        <v>-0.041896639353296815</v>
      </c>
      <c r="L492" s="3">
        <f t="shared" si="479"/>
        <v>-0.056912068513137654</v>
      </c>
      <c r="M492" s="3">
        <f t="shared" si="479"/>
        <v>-0.028095010715702435</v>
      </c>
      <c r="N492" s="3">
        <f t="shared" si="479"/>
        <v>0.045493362308196</v>
      </c>
      <c r="O492" s="3">
        <f t="shared" si="479"/>
        <v>0.10472188758074504</v>
      </c>
      <c r="P492" s="3">
        <f t="shared" si="479"/>
        <v>0.03486895309085481</v>
      </c>
      <c r="Q492" s="3">
        <f t="shared" si="479"/>
        <v>-0.08691045845128252</v>
      </c>
      <c r="R492" s="3">
        <f t="shared" si="479"/>
        <v>-0.06297786847199928</v>
      </c>
      <c r="S492" s="3">
        <f t="shared" si="479"/>
        <v>0.024377889178653734</v>
      </c>
      <c r="T492">
        <f t="shared" si="444"/>
        <v>0.02453800635389258</v>
      </c>
    </row>
    <row r="493" spans="1:20" ht="12.75">
      <c r="A493" s="8">
        <v>88.969</v>
      </c>
      <c r="B493" s="8">
        <f t="shared" si="421"/>
        <v>245.50864682067464</v>
      </c>
      <c r="C493" s="8">
        <f t="shared" si="422"/>
        <v>0.8892453773113443</v>
      </c>
      <c r="D493" s="7">
        <f t="shared" si="441"/>
        <v>0.9446469974329567</v>
      </c>
      <c r="E493" s="7">
        <f t="shared" si="442"/>
        <v>0.8987723195953823</v>
      </c>
      <c r="F493" s="3">
        <f aca="true" t="shared" si="480" ref="F493:S493">(G493+F$5)*$D493</f>
        <v>0.7154475975953822</v>
      </c>
      <c r="G493" s="3">
        <f t="shared" si="480"/>
        <v>0.5163950157958938</v>
      </c>
      <c r="H493" s="3">
        <f t="shared" si="480"/>
        <v>0.3375451824865174</v>
      </c>
      <c r="I493" s="3">
        <f t="shared" si="480"/>
        <v>0.166884174907558</v>
      </c>
      <c r="J493" s="3">
        <f t="shared" si="480"/>
        <v>0.034014504540694636</v>
      </c>
      <c r="K493" s="3">
        <f t="shared" si="480"/>
        <v>-0.04198582973187572</v>
      </c>
      <c r="L493" s="3">
        <f t="shared" si="480"/>
        <v>-0.05692166317183844</v>
      </c>
      <c r="M493" s="3">
        <f t="shared" si="480"/>
        <v>-0.027989946093463437</v>
      </c>
      <c r="N493" s="3">
        <f t="shared" si="480"/>
        <v>0.04566146318488167</v>
      </c>
      <c r="O493" s="3">
        <f t="shared" si="480"/>
        <v>0.10480773486017</v>
      </c>
      <c r="P493" s="3">
        <f t="shared" si="480"/>
        <v>0.034747815716967466</v>
      </c>
      <c r="Q493" s="3">
        <f t="shared" si="480"/>
        <v>-0.08710928809131309</v>
      </c>
      <c r="R493" s="3">
        <f t="shared" si="480"/>
        <v>-0.06301239400978181</v>
      </c>
      <c r="S493" s="3">
        <f t="shared" si="480"/>
        <v>0.02446884259269158</v>
      </c>
      <c r="T493">
        <f t="shared" si="444"/>
        <v>0.02458493499251335</v>
      </c>
    </row>
    <row r="494" spans="1:20" ht="12.75">
      <c r="A494" s="8">
        <v>89.306</v>
      </c>
      <c r="B494" s="8">
        <f t="shared" si="421"/>
        <v>246.34613008936927</v>
      </c>
      <c r="C494" s="8">
        <f t="shared" si="422"/>
        <v>0.8926136931534233</v>
      </c>
      <c r="D494" s="7">
        <f t="shared" si="441"/>
        <v>0.9464129991083561</v>
      </c>
      <c r="E494" s="7">
        <f t="shared" si="442"/>
        <v>0.901838227007502</v>
      </c>
      <c r="F494" s="3">
        <f aca="true" t="shared" si="481" ref="F494:S494">(G494+F$5)*$D494</f>
        <v>0.7185135050075021</v>
      </c>
      <c r="G494" s="3">
        <f t="shared" si="481"/>
        <v>0.5182212694101793</v>
      </c>
      <c r="H494" s="3">
        <f t="shared" si="481"/>
        <v>0.33845478729686523</v>
      </c>
      <c r="I494" s="3">
        <f t="shared" si="481"/>
        <v>0.16717851761894392</v>
      </c>
      <c r="J494" s="3">
        <f t="shared" si="481"/>
        <v>0.033995861044569115</v>
      </c>
      <c r="K494" s="3">
        <f t="shared" si="481"/>
        <v>-0.04207271890226293</v>
      </c>
      <c r="L494" s="3">
        <f t="shared" si="481"/>
        <v>-0.05693053600832184</v>
      </c>
      <c r="M494" s="3">
        <f t="shared" si="481"/>
        <v>-0.027886881938970404</v>
      </c>
      <c r="N494" s="3">
        <f t="shared" si="481"/>
        <v>0.04582565248505941</v>
      </c>
      <c r="O494" s="3">
        <f t="shared" si="481"/>
        <v>0.1048910240401845</v>
      </c>
      <c r="P494" s="3">
        <f t="shared" si="481"/>
        <v>0.03462879038886877</v>
      </c>
      <c r="Q494" s="3">
        <f t="shared" si="481"/>
        <v>-0.08730369136493098</v>
      </c>
      <c r="R494" s="3">
        <f t="shared" si="481"/>
        <v>-0.06304573455401964</v>
      </c>
      <c r="S494" s="3">
        <f t="shared" si="481"/>
        <v>0.024558084886227346</v>
      </c>
      <c r="T494">
        <f t="shared" si="444"/>
        <v>0.024630896115032497</v>
      </c>
    </row>
    <row r="495" spans="1:20" ht="12.75">
      <c r="A495" s="8">
        <v>89.639</v>
      </c>
      <c r="B495" s="8">
        <f t="shared" si="421"/>
        <v>247.17388820834427</v>
      </c>
      <c r="C495" s="8">
        <f t="shared" si="422"/>
        <v>0.8959420289855072</v>
      </c>
      <c r="D495" s="7">
        <f t="shared" si="441"/>
        <v>0.9481525928206446</v>
      </c>
      <c r="E495" s="7">
        <f t="shared" si="442"/>
        <v>0.9048685320264469</v>
      </c>
      <c r="F495" s="3">
        <f aca="true" t="shared" si="482" ref="F495:S495">(G495+F$5)*$D495</f>
        <v>0.721543810026447</v>
      </c>
      <c r="G495" s="3">
        <f t="shared" si="482"/>
        <v>0.5200243667682779</v>
      </c>
      <c r="H495" s="3">
        <f t="shared" si="482"/>
        <v>0.3393518572848054</v>
      </c>
      <c r="I495" s="3">
        <f t="shared" si="482"/>
        <v>0.16746851219796308</v>
      </c>
      <c r="J495" s="3">
        <f t="shared" si="482"/>
        <v>0.033977620481376036</v>
      </c>
      <c r="K495" s="3">
        <f t="shared" si="482"/>
        <v>-0.042157861386559956</v>
      </c>
      <c r="L495" s="3">
        <f t="shared" si="482"/>
        <v>-0.05693877199937583</v>
      </c>
      <c r="M495" s="3">
        <f t="shared" si="482"/>
        <v>-0.027785202583352778</v>
      </c>
      <c r="N495" s="3">
        <f t="shared" si="482"/>
        <v>0.04598695352258329</v>
      </c>
      <c r="O495" s="3">
        <f t="shared" si="482"/>
        <v>0.10497230768025716</v>
      </c>
      <c r="P495" s="3">
        <f t="shared" si="482"/>
        <v>0.03451117676522775</v>
      </c>
      <c r="Q495" s="3">
        <f t="shared" si="482"/>
        <v>-0.08749486788137908</v>
      </c>
      <c r="R495" s="3">
        <f t="shared" si="482"/>
        <v>-0.06307811788717688</v>
      </c>
      <c r="S495" s="3">
        <f t="shared" si="482"/>
        <v>0.02464615140401295</v>
      </c>
      <c r="T495">
        <f t="shared" si="444"/>
        <v>0.0246761699564211</v>
      </c>
    </row>
    <row r="496" spans="1:20" ht="12.75">
      <c r="A496" s="8">
        <v>89.963</v>
      </c>
      <c r="B496" s="8">
        <f t="shared" si="421"/>
        <v>247.97947961059805</v>
      </c>
      <c r="C496" s="8">
        <f t="shared" si="422"/>
        <v>0.8991804097951024</v>
      </c>
      <c r="D496" s="7">
        <f t="shared" si="441"/>
        <v>0.9498400091562468</v>
      </c>
      <c r="E496" s="7">
        <f t="shared" si="442"/>
        <v>0.9078176878408186</v>
      </c>
      <c r="F496" s="3">
        <f aca="true" t="shared" si="483" ref="F496:S496">(G496+F$5)*$D496</f>
        <v>0.7244929658408187</v>
      </c>
      <c r="G496" s="3">
        <f t="shared" si="483"/>
        <v>0.5217773278187351</v>
      </c>
      <c r="H496" s="3">
        <f t="shared" si="483"/>
        <v>0.34022303518727104</v>
      </c>
      <c r="I496" s="3">
        <f t="shared" si="483"/>
        <v>0.16774986198003505</v>
      </c>
      <c r="J496" s="3">
        <f t="shared" si="483"/>
        <v>0.03396004697911608</v>
      </c>
      <c r="K496" s="3">
        <f t="shared" si="483"/>
        <v>-0.042240025839984874</v>
      </c>
      <c r="L496" s="3">
        <f t="shared" si="483"/>
        <v>-0.05694628546391013</v>
      </c>
      <c r="M496" s="3">
        <f t="shared" si="483"/>
        <v>-0.02768642824610523</v>
      </c>
      <c r="N496" s="3">
        <f t="shared" si="483"/>
        <v>0.0461430043768064</v>
      </c>
      <c r="O496" s="3">
        <f t="shared" si="483"/>
        <v>0.10505043494146181</v>
      </c>
      <c r="P496" s="3">
        <f t="shared" si="483"/>
        <v>0.03439674617240687</v>
      </c>
      <c r="Q496" s="3">
        <f t="shared" si="483"/>
        <v>-0.08768000404966113</v>
      </c>
      <c r="R496" s="3">
        <f t="shared" si="483"/>
        <v>-0.06310909421094643</v>
      </c>
      <c r="S496" s="3">
        <f t="shared" si="483"/>
        <v>0.02473172695474103</v>
      </c>
      <c r="T496">
        <f t="shared" si="444"/>
        <v>0.02472008585413614</v>
      </c>
    </row>
    <row r="497" spans="1:20" ht="12.75">
      <c r="A497" s="8">
        <v>90.276</v>
      </c>
      <c r="B497" s="8">
        <f t="shared" si="421"/>
        <v>248.75791255574615</v>
      </c>
      <c r="C497" s="8">
        <f t="shared" si="422"/>
        <v>0.9023088455772114</v>
      </c>
      <c r="D497" s="7">
        <f t="shared" si="441"/>
        <v>0.9514653341588292</v>
      </c>
      <c r="E497" s="7">
        <f t="shared" si="442"/>
        <v>0.9106674203973719</v>
      </c>
      <c r="F497" s="3">
        <f aca="true" t="shared" si="484" ref="F497:S497">(G497+F$5)*$D497</f>
        <v>0.727342698397372</v>
      </c>
      <c r="G497" s="3">
        <f t="shared" si="484"/>
        <v>0.5234694668563822</v>
      </c>
      <c r="H497" s="3">
        <f t="shared" si="484"/>
        <v>0.3410631039629179</v>
      </c>
      <c r="I497" s="3">
        <f t="shared" si="484"/>
        <v>0.1680209111434145</v>
      </c>
      <c r="J497" s="3">
        <f t="shared" si="484"/>
        <v>0.03394323383851024</v>
      </c>
      <c r="K497" s="3">
        <f t="shared" si="484"/>
        <v>-0.04231877185049209</v>
      </c>
      <c r="L497" s="3">
        <f t="shared" si="484"/>
        <v>-0.056953082045127716</v>
      </c>
      <c r="M497" s="3">
        <f t="shared" si="484"/>
        <v>-0.027591156849593696</v>
      </c>
      <c r="N497" s="3">
        <f t="shared" si="484"/>
        <v>0.046292928084871746</v>
      </c>
      <c r="O497" s="3">
        <f t="shared" si="484"/>
        <v>0.10512502073974436</v>
      </c>
      <c r="P497" s="3">
        <f t="shared" si="484"/>
        <v>0.03428620935804009</v>
      </c>
      <c r="Q497" s="3">
        <f t="shared" si="484"/>
        <v>-0.08785803999862121</v>
      </c>
      <c r="R497" s="3">
        <f t="shared" si="484"/>
        <v>-0.06313852432274901</v>
      </c>
      <c r="S497" s="3">
        <f t="shared" si="484"/>
        <v>0.024814293737352073</v>
      </c>
      <c r="T497">
        <f t="shared" si="444"/>
        <v>0.024762385792249295</v>
      </c>
    </row>
    <row r="498" spans="1:20" ht="12.75">
      <c r="A498" s="8">
        <v>90.634</v>
      </c>
      <c r="B498" s="8">
        <f t="shared" si="421"/>
        <v>249.64849164072362</v>
      </c>
      <c r="C498" s="8">
        <f t="shared" si="422"/>
        <v>0.9058870564717642</v>
      </c>
      <c r="D498" s="7">
        <f t="shared" si="441"/>
        <v>0.9533185848374485</v>
      </c>
      <c r="E498" s="7">
        <f t="shared" si="442"/>
        <v>0.9139277040588798</v>
      </c>
      <c r="F498" s="3">
        <f aca="true" t="shared" si="485" ref="F498:S498">(G498+F$5)*$D498</f>
        <v>0.7306029820588797</v>
      </c>
      <c r="G498" s="3">
        <f t="shared" si="485"/>
        <v>0.525403317619733</v>
      </c>
      <c r="H498" s="3">
        <f t="shared" si="485"/>
        <v>0.34202211638254293</v>
      </c>
      <c r="I498" s="3">
        <f t="shared" si="485"/>
        <v>0.16833003607747973</v>
      </c>
      <c r="J498" s="3">
        <f t="shared" si="485"/>
        <v>0.03392420157260078</v>
      </c>
      <c r="K498" s="3">
        <f t="shared" si="485"/>
        <v>-0.042408087653784475</v>
      </c>
      <c r="L498" s="3">
        <f t="shared" si="485"/>
        <v>-0.056960307226724176</v>
      </c>
      <c r="M498" s="3">
        <f t="shared" si="485"/>
        <v>-0.02748237136568701</v>
      </c>
      <c r="N498" s="3">
        <f t="shared" si="485"/>
        <v>0.04646341374448638</v>
      </c>
      <c r="O498" s="3">
        <f t="shared" si="485"/>
        <v>0.10520927059322027</v>
      </c>
      <c r="P498" s="3">
        <f t="shared" si="485"/>
        <v>0.03415979708376074</v>
      </c>
      <c r="Q498" s="3">
        <f t="shared" si="485"/>
        <v>-0.08806069467198206</v>
      </c>
      <c r="R498" s="3">
        <f t="shared" si="485"/>
        <v>-0.0631715940961389</v>
      </c>
      <c r="S498" s="3">
        <f t="shared" si="485"/>
        <v>0.024908606960565766</v>
      </c>
      <c r="T498">
        <f t="shared" si="444"/>
        <v>0.02481061761597022</v>
      </c>
    </row>
    <row r="499" spans="1:20" ht="12.75">
      <c r="A499" s="8">
        <v>90.977</v>
      </c>
      <c r="B499" s="8">
        <f t="shared" si="421"/>
        <v>250.50198673884452</v>
      </c>
      <c r="C499" s="8">
        <f t="shared" si="422"/>
        <v>0.9093153423288356</v>
      </c>
      <c r="D499" s="7">
        <f t="shared" si="441"/>
        <v>0.9550884719862521</v>
      </c>
      <c r="E499" s="7">
        <f t="shared" si="442"/>
        <v>0.9170522285065328</v>
      </c>
      <c r="F499" s="3">
        <f aca="true" t="shared" si="486" ref="F499:S499">(G499+F$5)*$D499</f>
        <v>0.7337275065065327</v>
      </c>
      <c r="G499" s="3">
        <f t="shared" si="486"/>
        <v>0.5272545814845593</v>
      </c>
      <c r="H499" s="3">
        <f t="shared" si="486"/>
        <v>0.3429391250321372</v>
      </c>
      <c r="I499" s="3">
        <f t="shared" si="486"/>
        <v>0.16862532413842263</v>
      </c>
      <c r="J499" s="3">
        <f t="shared" si="486"/>
        <v>0.03390616587081454</v>
      </c>
      <c r="K499" s="3">
        <f t="shared" si="486"/>
        <v>-0.04249291519197908</v>
      </c>
      <c r="L499" s="3">
        <f t="shared" si="486"/>
        <v>-0.05696668846385901</v>
      </c>
      <c r="M499" s="3">
        <f t="shared" si="486"/>
        <v>-0.02737833008041905</v>
      </c>
      <c r="N499" s="3">
        <f t="shared" si="486"/>
        <v>0.04662576915777206</v>
      </c>
      <c r="O499" s="3">
        <f t="shared" si="486"/>
        <v>0.10528894236466027</v>
      </c>
      <c r="P499" s="3">
        <f t="shared" si="486"/>
        <v>0.03403870370564929</v>
      </c>
      <c r="Q499" s="3">
        <f t="shared" si="486"/>
        <v>-0.08825388397464087</v>
      </c>
      <c r="R499" s="3">
        <f t="shared" si="486"/>
        <v>-0.06320269058065243</v>
      </c>
      <c r="S499" s="3">
        <f t="shared" si="486"/>
        <v>0.024998844645300687</v>
      </c>
      <c r="T499">
        <f t="shared" si="444"/>
        <v>0.024856679859978477</v>
      </c>
    </row>
    <row r="500" spans="1:20" ht="12.75">
      <c r="A500" s="8">
        <v>91.32</v>
      </c>
      <c r="B500" s="8">
        <f t="shared" si="421"/>
        <v>251.35570739475</v>
      </c>
      <c r="C500" s="8">
        <f t="shared" si="422"/>
        <v>0.912743628185907</v>
      </c>
      <c r="D500" s="7">
        <f t="shared" si="441"/>
        <v>0.9568528071762574</v>
      </c>
      <c r="E500" s="7">
        <f t="shared" si="442"/>
        <v>0.9201775786892297</v>
      </c>
      <c r="F500" s="3">
        <f aca="true" t="shared" si="487" ref="F500:S500">(G500+F$5)*$D500</f>
        <v>0.7368528566892297</v>
      </c>
      <c r="G500" s="3">
        <f t="shared" si="487"/>
        <v>0.5291043280184179</v>
      </c>
      <c r="H500" s="3">
        <f t="shared" si="487"/>
        <v>0.34385436402997754</v>
      </c>
      <c r="I500" s="3">
        <f t="shared" si="487"/>
        <v>0.16891975548485408</v>
      </c>
      <c r="J500" s="3">
        <f t="shared" si="487"/>
        <v>0.033888325864632446</v>
      </c>
      <c r="K500" s="3">
        <f t="shared" si="487"/>
        <v>-0.04257701890664592</v>
      </c>
      <c r="L500" s="3">
        <f t="shared" si="487"/>
        <v>-0.056972547819670115</v>
      </c>
      <c r="M500" s="3">
        <f t="shared" si="487"/>
        <v>-0.02727447374818641</v>
      </c>
      <c r="N500" s="3">
        <f t="shared" si="487"/>
        <v>0.0467871652759231</v>
      </c>
      <c r="O500" s="3">
        <f t="shared" si="487"/>
        <v>0.10536760056761306</v>
      </c>
      <c r="P500" s="3">
        <f t="shared" si="487"/>
        <v>0.03391763797056698</v>
      </c>
      <c r="Q500" s="3">
        <f t="shared" si="487"/>
        <v>-0.08844612403515106</v>
      </c>
      <c r="R500" s="3">
        <f t="shared" si="487"/>
        <v>-0.06323321631752298</v>
      </c>
      <c r="S500" s="3">
        <f t="shared" si="487"/>
        <v>0.0250889615469951</v>
      </c>
      <c r="T500">
        <f t="shared" si="444"/>
        <v>0.024902597611338673</v>
      </c>
    </row>
    <row r="501" spans="1:20" ht="12.75">
      <c r="A501" s="8">
        <v>91.654</v>
      </c>
      <c r="B501" s="8">
        <f aca="true" t="shared" si="488" ref="B501:B564">E501*273.16</f>
        <v>252.18724372470987</v>
      </c>
      <c r="C501" s="8">
        <f aca="true" t="shared" si="489" ref="C501:C564">A501/$C$6</f>
        <v>0.9160819590204897</v>
      </c>
      <c r="D501" s="7">
        <f t="shared" si="441"/>
        <v>0.9585655488680969</v>
      </c>
      <c r="E501" s="7">
        <f t="shared" si="442"/>
        <v>0.9232217152024815</v>
      </c>
      <c r="F501" s="3">
        <f aca="true" t="shared" si="490" ref="F501:S501">(G501+F$5)*$D501</f>
        <v>0.7398969932024816</v>
      </c>
      <c r="G501" s="3">
        <f t="shared" si="490"/>
        <v>0.5309040891565138</v>
      </c>
      <c r="H501" s="3">
        <f t="shared" si="490"/>
        <v>0.34474389956949975</v>
      </c>
      <c r="I501" s="3">
        <f t="shared" si="490"/>
        <v>0.1692056463685964</v>
      </c>
      <c r="J501" s="3">
        <f t="shared" si="490"/>
        <v>0.03387114279910813</v>
      </c>
      <c r="K501" s="3">
        <f t="shared" si="490"/>
        <v>-0.04265822596589931</v>
      </c>
      <c r="L501" s="3">
        <f t="shared" si="490"/>
        <v>-0.05697775904430582</v>
      </c>
      <c r="M501" s="3">
        <f t="shared" si="490"/>
        <v>-0.027173522741258564</v>
      </c>
      <c r="N501" s="3">
        <f t="shared" si="490"/>
        <v>0.04694341083186353</v>
      </c>
      <c r="O501" s="3">
        <f t="shared" si="490"/>
        <v>0.10544323206140073</v>
      </c>
      <c r="P501" s="3">
        <f t="shared" si="490"/>
        <v>0.03379978084876881</v>
      </c>
      <c r="Q501" s="3">
        <f t="shared" si="490"/>
        <v>-0.08863241157043626</v>
      </c>
      <c r="R501" s="3">
        <f t="shared" si="490"/>
        <v>-0.06326239665758376</v>
      </c>
      <c r="S501" s="3">
        <f t="shared" si="490"/>
        <v>0.025176598199666344</v>
      </c>
      <c r="T501">
        <f t="shared" si="444"/>
        <v>0.024947172614770925</v>
      </c>
    </row>
    <row r="502" spans="1:20" ht="12.75">
      <c r="A502" s="8">
        <v>91.973</v>
      </c>
      <c r="B502" s="8">
        <f t="shared" si="488"/>
        <v>252.98163485137957</v>
      </c>
      <c r="C502" s="8">
        <f t="shared" si="489"/>
        <v>0.9192703648175912</v>
      </c>
      <c r="D502" s="7">
        <f t="shared" si="441"/>
        <v>0.9601965218013337</v>
      </c>
      <c r="E502" s="7">
        <f t="shared" si="442"/>
        <v>0.9261298683972015</v>
      </c>
      <c r="F502" s="3">
        <f aca="true" t="shared" si="491" ref="F502:S502">(G502+F$5)*$D502</f>
        <v>0.7428051463972015</v>
      </c>
      <c r="G502" s="3">
        <f t="shared" si="491"/>
        <v>0.5326216946267932</v>
      </c>
      <c r="H502" s="3">
        <f t="shared" si="491"/>
        <v>0.3455919413370871</v>
      </c>
      <c r="I502" s="3">
        <f t="shared" si="491"/>
        <v>0.16947795468521104</v>
      </c>
      <c r="J502" s="3">
        <f t="shared" si="491"/>
        <v>0.03385490608156186</v>
      </c>
      <c r="K502" s="3">
        <f t="shared" si="491"/>
        <v>-0.042735155567624764</v>
      </c>
      <c r="L502" s="3">
        <f t="shared" si="491"/>
        <v>-0.05698228707861502</v>
      </c>
      <c r="M502" s="3">
        <f t="shared" si="491"/>
        <v>-0.027077273635524018</v>
      </c>
      <c r="N502" s="3">
        <f t="shared" si="491"/>
        <v>0.04709180140038055</v>
      </c>
      <c r="O502" s="3">
        <f t="shared" si="491"/>
        <v>0.10551459000091407</v>
      </c>
      <c r="P502" s="3">
        <f t="shared" si="491"/>
        <v>0.033687250945712593</v>
      </c>
      <c r="Q502" s="3">
        <f t="shared" si="491"/>
        <v>-0.08880949959070353</v>
      </c>
      <c r="R502" s="3">
        <f t="shared" si="491"/>
        <v>-0.06328976856284386</v>
      </c>
      <c r="S502" s="3">
        <f t="shared" si="491"/>
        <v>0.025260192882558985</v>
      </c>
      <c r="T502">
        <f t="shared" si="444"/>
        <v>0.02498961954325018</v>
      </c>
    </row>
    <row r="503" spans="1:20" ht="12.75">
      <c r="A503" s="8">
        <v>92.279</v>
      </c>
      <c r="B503" s="8">
        <f t="shared" si="488"/>
        <v>253.7438354258539</v>
      </c>
      <c r="C503" s="8">
        <f t="shared" si="489"/>
        <v>0.9223288355822089</v>
      </c>
      <c r="D503" s="7">
        <f t="shared" si="441"/>
        <v>0.9617566049365346</v>
      </c>
      <c r="E503" s="7">
        <f t="shared" si="442"/>
        <v>0.928920176548008</v>
      </c>
      <c r="F503" s="3">
        <f aca="true" t="shared" si="492" ref="F503:S503">(G503+F$5)*$D503</f>
        <v>0.745595454548008</v>
      </c>
      <c r="G503" s="3">
        <f t="shared" si="492"/>
        <v>0.5342680909325107</v>
      </c>
      <c r="H503" s="3">
        <f t="shared" si="492"/>
        <v>0.3464040148651582</v>
      </c>
      <c r="I503" s="3">
        <f t="shared" si="492"/>
        <v>0.16973849008398748</v>
      </c>
      <c r="J503" s="3">
        <f t="shared" si="492"/>
        <v>0.033839492009892724</v>
      </c>
      <c r="K503" s="3">
        <f t="shared" si="492"/>
        <v>-0.04280837572044599</v>
      </c>
      <c r="L503" s="3">
        <f t="shared" si="492"/>
        <v>-0.05698622366511486</v>
      </c>
      <c r="M503" s="3">
        <f t="shared" si="492"/>
        <v>-0.02698510310958716</v>
      </c>
      <c r="N503" s="3">
        <f t="shared" si="492"/>
        <v>0.04723338029234011</v>
      </c>
      <c r="O503" s="3">
        <f t="shared" si="492"/>
        <v>0.10558224360386102</v>
      </c>
      <c r="P503" s="3">
        <f t="shared" si="492"/>
        <v>0.03357934251212225</v>
      </c>
      <c r="Q503" s="3">
        <f t="shared" si="492"/>
        <v>-0.08897860883136259</v>
      </c>
      <c r="R503" s="3">
        <f t="shared" si="492"/>
        <v>-0.06331557098649136</v>
      </c>
      <c r="S503" s="3">
        <f t="shared" si="492"/>
        <v>0.02534028370834573</v>
      </c>
      <c r="T503">
        <f t="shared" si="444"/>
        <v>0.02503022152744751</v>
      </c>
    </row>
    <row r="504" spans="1:20" ht="12.75">
      <c r="A504" s="8">
        <v>92.57</v>
      </c>
      <c r="B504" s="8">
        <f t="shared" si="488"/>
        <v>254.46883909611918</v>
      </c>
      <c r="C504" s="8">
        <f t="shared" si="489"/>
        <v>0.9252373813093453</v>
      </c>
      <c r="D504" s="7">
        <f t="shared" si="441"/>
        <v>0.9632362192638079</v>
      </c>
      <c r="E504" s="7">
        <f t="shared" si="442"/>
        <v>0.9315743121105549</v>
      </c>
      <c r="F504" s="3">
        <f aca="true" t="shared" si="493" ref="F504:S504">(G504+F$5)*$D504</f>
        <v>0.7482495901105549</v>
      </c>
      <c r="G504" s="3">
        <f t="shared" si="493"/>
        <v>0.5358326856805282</v>
      </c>
      <c r="H504" s="3">
        <f t="shared" si="493"/>
        <v>0.3471750096182787</v>
      </c>
      <c r="I504" s="3">
        <f t="shared" si="493"/>
        <v>0.16998564601052413</v>
      </c>
      <c r="J504" s="3">
        <f t="shared" si="493"/>
        <v>0.03382498027144883</v>
      </c>
      <c r="K504" s="3">
        <f t="shared" si="493"/>
        <v>-0.04287748867458634</v>
      </c>
      <c r="L504" s="3">
        <f t="shared" si="493"/>
        <v>-0.05698960229006714</v>
      </c>
      <c r="M504" s="3">
        <f t="shared" si="493"/>
        <v>-0.0268975941248179</v>
      </c>
      <c r="N504" s="3">
        <f t="shared" si="493"/>
        <v>0.047367328965216206</v>
      </c>
      <c r="O504" s="3">
        <f t="shared" si="493"/>
        <v>0.10564586505383487</v>
      </c>
      <c r="P504" s="3">
        <f t="shared" si="493"/>
        <v>0.03347675963849894</v>
      </c>
      <c r="Q504" s="3">
        <f t="shared" si="493"/>
        <v>-0.08913873882417335</v>
      </c>
      <c r="R504" s="3">
        <f t="shared" si="493"/>
        <v>-0.06333969888247222</v>
      </c>
      <c r="S504" s="3">
        <f t="shared" si="493"/>
        <v>0.025416360515605498</v>
      </c>
      <c r="T504">
        <f t="shared" si="444"/>
        <v>0.02506872926859193</v>
      </c>
    </row>
    <row r="505" spans="1:20" ht="12.75">
      <c r="A505" s="8">
        <v>92.853</v>
      </c>
      <c r="B505" s="8">
        <f t="shared" si="488"/>
        <v>255.1740663718694</v>
      </c>
      <c r="C505" s="8">
        <f t="shared" si="489"/>
        <v>0.9280659670164917</v>
      </c>
      <c r="D505" s="7">
        <f t="shared" si="441"/>
        <v>0.9646714438864249</v>
      </c>
      <c r="E505" s="7">
        <f t="shared" si="442"/>
        <v>0.9341560490989507</v>
      </c>
      <c r="F505" s="3">
        <f aca="true" t="shared" si="494" ref="F505:S505">(G505+F$5)*$D505</f>
        <v>0.7508313270989507</v>
      </c>
      <c r="G505" s="3">
        <f t="shared" si="494"/>
        <v>0.5373532479873032</v>
      </c>
      <c r="H505" s="3">
        <f t="shared" si="494"/>
        <v>0.34792362732873944</v>
      </c>
      <c r="I505" s="3">
        <f t="shared" si="494"/>
        <v>0.170225443705725</v>
      </c>
      <c r="J505" s="3">
        <f t="shared" si="494"/>
        <v>0.03381100516506561</v>
      </c>
      <c r="K505" s="3">
        <f t="shared" si="494"/>
        <v>-0.042944220638780645</v>
      </c>
      <c r="L505" s="3">
        <f t="shared" si="494"/>
        <v>-0.056992550846139634</v>
      </c>
      <c r="M505" s="3">
        <f t="shared" si="494"/>
        <v>-0.026812626223056562</v>
      </c>
      <c r="N505" s="3">
        <f t="shared" si="494"/>
        <v>0.047496953815173194</v>
      </c>
      <c r="O505" s="3">
        <f t="shared" si="494"/>
        <v>0.10570707490882533</v>
      </c>
      <c r="P505" s="3">
        <f t="shared" si="494"/>
        <v>0.03337703368947777</v>
      </c>
      <c r="Q505" s="3">
        <f t="shared" si="494"/>
        <v>-0.08929382417902192</v>
      </c>
      <c r="R505" s="3">
        <f t="shared" si="494"/>
        <v>-0.063362782791881</v>
      </c>
      <c r="S505" s="3">
        <f t="shared" si="494"/>
        <v>0.025490263829550715</v>
      </c>
      <c r="T505">
        <f t="shared" si="444"/>
        <v>0.025106081744323692</v>
      </c>
    </row>
    <row r="506" spans="1:20" ht="12.75">
      <c r="A506" s="8">
        <v>93.183</v>
      </c>
      <c r="B506" s="8">
        <f t="shared" si="488"/>
        <v>255.99660905682535</v>
      </c>
      <c r="C506" s="8">
        <f t="shared" si="489"/>
        <v>0.9313643178410795</v>
      </c>
      <c r="D506" s="7">
        <f t="shared" si="441"/>
        <v>0.9663404309857847</v>
      </c>
      <c r="E506" s="7">
        <f t="shared" si="442"/>
        <v>0.9371672611539952</v>
      </c>
      <c r="F506" s="3">
        <f aca="true" t="shared" si="495" ref="F506:S506">(G506+F$5)*$D506</f>
        <v>0.7538425391539952</v>
      </c>
      <c r="G506" s="3">
        <f t="shared" si="495"/>
        <v>0.5391250787929714</v>
      </c>
      <c r="H506" s="3">
        <f t="shared" si="495"/>
        <v>0.3487951120477147</v>
      </c>
      <c r="I506" s="3">
        <f t="shared" si="495"/>
        <v>0.1705043710736943</v>
      </c>
      <c r="J506" s="3">
        <f t="shared" si="495"/>
        <v>0.0337948811720368</v>
      </c>
      <c r="K506" s="3">
        <f t="shared" si="495"/>
        <v>-0.043021440557680105</v>
      </c>
      <c r="L506" s="3">
        <f t="shared" si="495"/>
        <v>-0.05699557433610196</v>
      </c>
      <c r="M506" s="3">
        <f t="shared" si="495"/>
        <v>-0.026713717129598864</v>
      </c>
      <c r="N506" s="3">
        <f t="shared" si="495"/>
        <v>0.04764731269961129</v>
      </c>
      <c r="O506" s="3">
        <f t="shared" si="495"/>
        <v>0.10577763385227848</v>
      </c>
      <c r="P506" s="3">
        <f t="shared" si="495"/>
        <v>0.033260795298526304</v>
      </c>
      <c r="Q506" s="3">
        <f t="shared" si="495"/>
        <v>-0.08947386870985154</v>
      </c>
      <c r="R506" s="3">
        <f t="shared" si="495"/>
        <v>-0.06338922942346967</v>
      </c>
      <c r="S506" s="3">
        <f t="shared" si="495"/>
        <v>0.025576338994838608</v>
      </c>
      <c r="T506">
        <f t="shared" si="444"/>
        <v>0.025149518011471746</v>
      </c>
    </row>
    <row r="507" spans="1:20" ht="12.75">
      <c r="A507" s="8">
        <v>93.495</v>
      </c>
      <c r="B507" s="8">
        <f t="shared" si="488"/>
        <v>256.7744766162694</v>
      </c>
      <c r="C507" s="8">
        <f t="shared" si="489"/>
        <v>0.9344827586206897</v>
      </c>
      <c r="D507" s="7">
        <f t="shared" si="441"/>
        <v>0.9679138587389314</v>
      </c>
      <c r="E507" s="7">
        <f t="shared" si="442"/>
        <v>0.9400149239137112</v>
      </c>
      <c r="F507" s="3">
        <f aca="true" t="shared" si="496" ref="F507:S507">(G507+F$5)*$D507</f>
        <v>0.7566902019137112</v>
      </c>
      <c r="G507" s="3">
        <f t="shared" si="496"/>
        <v>0.5407990202849069</v>
      </c>
      <c r="H507" s="3">
        <f t="shared" si="496"/>
        <v>0.3496176232986612</v>
      </c>
      <c r="I507" s="3">
        <f t="shared" si="496"/>
        <v>0.17076740212952063</v>
      </c>
      <c r="J507" s="3">
        <f t="shared" si="496"/>
        <v>0.033779807667622966</v>
      </c>
      <c r="K507" s="3">
        <f t="shared" si="496"/>
        <v>-0.043093863798263146</v>
      </c>
      <c r="L507" s="3">
        <f t="shared" si="496"/>
        <v>-0.0569980273381739</v>
      </c>
      <c r="M507" s="3">
        <f t="shared" si="496"/>
        <v>-0.026620372981077934</v>
      </c>
      <c r="N507" s="3">
        <f t="shared" si="496"/>
        <v>0.047788689241968316</v>
      </c>
      <c r="O507" s="3">
        <f t="shared" si="496"/>
        <v>0.10584354425993765</v>
      </c>
      <c r="P507" s="3">
        <f t="shared" si="496"/>
        <v>0.03315095053657795</v>
      </c>
      <c r="Q507" s="3">
        <f t="shared" si="496"/>
        <v>-0.08964330641121104</v>
      </c>
      <c r="R507" s="3">
        <f t="shared" si="496"/>
        <v>-0.06341377020344546</v>
      </c>
      <c r="S507" s="3">
        <f t="shared" si="496"/>
        <v>0.025657618624271575</v>
      </c>
      <c r="T507">
        <f t="shared" si="444"/>
        <v>0.025190467296370388</v>
      </c>
    </row>
    <row r="508" spans="1:20" ht="12.75">
      <c r="A508" s="8">
        <v>93.787</v>
      </c>
      <c r="B508" s="8">
        <f t="shared" si="488"/>
        <v>257.5026488049468</v>
      </c>
      <c r="C508" s="8">
        <f t="shared" si="489"/>
        <v>0.9374012993503249</v>
      </c>
      <c r="D508" s="7">
        <f t="shared" si="441"/>
        <v>0.969382466912475</v>
      </c>
      <c r="E508" s="7">
        <f t="shared" si="442"/>
        <v>0.9426806589725683</v>
      </c>
      <c r="F508" s="3">
        <f aca="true" t="shared" si="497" ref="F508:S508">(G508+F$5)*$D508</f>
        <v>0.7593559369725683</v>
      </c>
      <c r="G508" s="3">
        <f t="shared" si="497"/>
        <v>0.5423645684040597</v>
      </c>
      <c r="H508" s="3">
        <f t="shared" si="497"/>
        <v>0.35038615171251225</v>
      </c>
      <c r="I508" s="3">
        <f t="shared" si="497"/>
        <v>0.17101297734878207</v>
      </c>
      <c r="J508" s="3">
        <f t="shared" si="497"/>
        <v>0.033765851532714136</v>
      </c>
      <c r="K508" s="3">
        <f t="shared" si="497"/>
        <v>-0.04316113340207062</v>
      </c>
      <c r="L508" s="3">
        <f t="shared" si="497"/>
        <v>-0.056999970450754965</v>
      </c>
      <c r="M508" s="3">
        <f t="shared" si="497"/>
        <v>-0.026533163284083984</v>
      </c>
      <c r="N508" s="3">
        <f t="shared" si="497"/>
        <v>0.0479203200340791</v>
      </c>
      <c r="O508" s="3">
        <f t="shared" si="497"/>
        <v>0.10590453296918222</v>
      </c>
      <c r="P508" s="3">
        <f t="shared" si="497"/>
        <v>0.03304819761803488</v>
      </c>
      <c r="Q508" s="3">
        <f t="shared" si="497"/>
        <v>-0.08980119311053672</v>
      </c>
      <c r="R508" s="3">
        <f t="shared" si="497"/>
        <v>-0.06343633261623835</v>
      </c>
      <c r="S508" s="3">
        <f t="shared" si="497"/>
        <v>0.025733599787834967</v>
      </c>
      <c r="T508">
        <f t="shared" si="444"/>
        <v>0.025228688596574757</v>
      </c>
    </row>
    <row r="509" spans="1:20" ht="12.75">
      <c r="A509" s="8">
        <v>94.074</v>
      </c>
      <c r="B509" s="8">
        <f t="shared" si="488"/>
        <v>258.21851043978506</v>
      </c>
      <c r="C509" s="8">
        <f t="shared" si="489"/>
        <v>0.9402698650674662</v>
      </c>
      <c r="D509" s="7">
        <f t="shared" si="441"/>
        <v>0.9708222193290855</v>
      </c>
      <c r="E509" s="7">
        <f t="shared" si="442"/>
        <v>0.9453013268406247</v>
      </c>
      <c r="F509" s="3">
        <f aca="true" t="shared" si="498" ref="F509:S509">(G509+F$5)*$D509</f>
        <v>0.7619766048406248</v>
      </c>
      <c r="G509" s="3">
        <f t="shared" si="498"/>
        <v>0.5439022880456711</v>
      </c>
      <c r="H509" s="3">
        <f t="shared" si="498"/>
        <v>0.3511403428094783</v>
      </c>
      <c r="I509" s="3">
        <f t="shared" si="498"/>
        <v>0.17125379212927985</v>
      </c>
      <c r="J509" s="3">
        <f t="shared" si="498"/>
        <v>0.033752277259995266</v>
      </c>
      <c r="K509" s="3">
        <f t="shared" si="498"/>
        <v>-0.04322677282095125</v>
      </c>
      <c r="L509" s="3">
        <f t="shared" si="498"/>
        <v>-0.05700155196046169</v>
      </c>
      <c r="M509" s="3">
        <f t="shared" si="498"/>
        <v>-0.02644759009810499</v>
      </c>
      <c r="N509" s="3">
        <f t="shared" si="498"/>
        <v>0.0480490572401984</v>
      </c>
      <c r="O509" s="3">
        <f t="shared" si="498"/>
        <v>0.10596382774149059</v>
      </c>
      <c r="P509" s="3">
        <f t="shared" si="498"/>
        <v>0.0329472548992206</v>
      </c>
      <c r="Q509" s="3">
        <f t="shared" si="498"/>
        <v>-0.08995572889566036</v>
      </c>
      <c r="R509" s="3">
        <f t="shared" si="498"/>
        <v>-0.06345812927820954</v>
      </c>
      <c r="S509" s="3">
        <f t="shared" si="498"/>
        <v>0.025808197022560053</v>
      </c>
      <c r="T509">
        <f t="shared" si="444"/>
        <v>0.025266158910526818</v>
      </c>
    </row>
    <row r="510" spans="1:20" ht="12.75">
      <c r="A510" s="8">
        <v>94.359</v>
      </c>
      <c r="B510" s="8">
        <f t="shared" si="488"/>
        <v>258.92953857435685</v>
      </c>
      <c r="C510" s="8">
        <f t="shared" si="489"/>
        <v>0.9431184407796102</v>
      </c>
      <c r="D510" s="7">
        <f t="shared" si="441"/>
        <v>0.9722483210273715</v>
      </c>
      <c r="E510" s="7">
        <f t="shared" si="442"/>
        <v>0.9479042999500542</v>
      </c>
      <c r="F510" s="3">
        <f aca="true" t="shared" si="499" ref="F510:S510">(G510+F$5)*$D510</f>
        <v>0.7645795779500542</v>
      </c>
      <c r="G510" s="3">
        <f t="shared" si="499"/>
        <v>0.5454282951487995</v>
      </c>
      <c r="H510" s="3">
        <f t="shared" si="499"/>
        <v>0.351888130051418</v>
      </c>
      <c r="I510" s="3">
        <f t="shared" si="499"/>
        <v>0.17149238873637954</v>
      </c>
      <c r="J510" s="3">
        <f t="shared" si="499"/>
        <v>0.03373893824176599</v>
      </c>
      <c r="K510" s="3">
        <f t="shared" si="499"/>
        <v>-0.04329148865087741</v>
      </c>
      <c r="L510" s="3">
        <f t="shared" si="499"/>
        <v>-0.05700280401703853</v>
      </c>
      <c r="M510" s="3">
        <f t="shared" si="499"/>
        <v>-0.026362754671386032</v>
      </c>
      <c r="N510" s="3">
        <f t="shared" si="499"/>
        <v>0.0481762736614597</v>
      </c>
      <c r="O510" s="3">
        <f t="shared" si="499"/>
        <v>0.10602207844116038</v>
      </c>
      <c r="P510" s="3">
        <f t="shared" si="499"/>
        <v>0.03284706833541869</v>
      </c>
      <c r="Q510" s="3">
        <f t="shared" si="499"/>
        <v>-0.09010855492937028</v>
      </c>
      <c r="R510" s="3">
        <f t="shared" si="499"/>
        <v>-0.06347940410728313</v>
      </c>
      <c r="S510" s="3">
        <f t="shared" si="499"/>
        <v>0.025882193345157723</v>
      </c>
      <c r="T510">
        <f t="shared" si="444"/>
        <v>0.025303273957354204</v>
      </c>
    </row>
    <row r="511" spans="1:20" ht="12.75">
      <c r="A511" s="8">
        <v>94.627</v>
      </c>
      <c r="B511" s="8">
        <f t="shared" si="488"/>
        <v>259.5982954440543</v>
      </c>
      <c r="C511" s="8">
        <f t="shared" si="489"/>
        <v>0.9457971014492753</v>
      </c>
      <c r="D511" s="7">
        <f t="shared" si="441"/>
        <v>0.9735860860656267</v>
      </c>
      <c r="E511" s="7">
        <f t="shared" si="442"/>
        <v>0.9503525239568542</v>
      </c>
      <c r="F511" s="3">
        <f aca="true" t="shared" si="500" ref="F511:S511">(G511+F$5)*$D511</f>
        <v>0.7670278019568542</v>
      </c>
      <c r="G511" s="3">
        <f t="shared" si="500"/>
        <v>0.5468623755934787</v>
      </c>
      <c r="H511" s="3">
        <f t="shared" si="500"/>
        <v>0.3525902748475146</v>
      </c>
      <c r="I511" s="3">
        <f t="shared" si="500"/>
        <v>0.1717162665637334</v>
      </c>
      <c r="J511" s="3">
        <f t="shared" si="500"/>
        <v>0.03372652319371753</v>
      </c>
      <c r="K511" s="3">
        <f t="shared" si="500"/>
        <v>-0.04335192309998139</v>
      </c>
      <c r="L511" s="3">
        <f t="shared" si="500"/>
        <v>-0.05700369508054751</v>
      </c>
      <c r="M511" s="3">
        <f t="shared" si="500"/>
        <v>-0.026283108974412907</v>
      </c>
      <c r="N511" s="3">
        <f t="shared" si="500"/>
        <v>0.04829533814878457</v>
      </c>
      <c r="O511" s="3">
        <f t="shared" si="500"/>
        <v>0.10607628663730383</v>
      </c>
      <c r="P511" s="3">
        <f t="shared" si="500"/>
        <v>0.03275290832251378</v>
      </c>
      <c r="Q511" s="3">
        <f t="shared" si="500"/>
        <v>-0.0902516916660758</v>
      </c>
      <c r="R511" s="3">
        <f t="shared" si="500"/>
        <v>-0.0634990755820966</v>
      </c>
      <c r="S511" s="3">
        <f t="shared" si="500"/>
        <v>0.025951702358984113</v>
      </c>
      <c r="T511">
        <f t="shared" si="444"/>
        <v>0.025338089996139207</v>
      </c>
    </row>
    <row r="512" spans="1:20" ht="12.75">
      <c r="A512" s="8">
        <v>94.915</v>
      </c>
      <c r="B512" s="8">
        <f t="shared" si="488"/>
        <v>260.31711177958704</v>
      </c>
      <c r="C512" s="8">
        <f t="shared" si="489"/>
        <v>0.9486756621689156</v>
      </c>
      <c r="D512" s="7">
        <f t="shared" si="441"/>
        <v>0.9750201693712902</v>
      </c>
      <c r="E512" s="7">
        <f t="shared" si="442"/>
        <v>0.9529840085648962</v>
      </c>
      <c r="F512" s="3">
        <f aca="true" t="shared" si="501" ref="F512:S512">(G512+F$5)*$D512</f>
        <v>0.7696592865648962</v>
      </c>
      <c r="G512" s="3">
        <f t="shared" si="501"/>
        <v>0.5484025075751245</v>
      </c>
      <c r="H512" s="3">
        <f t="shared" si="501"/>
        <v>0.3533437041408414</v>
      </c>
      <c r="I512" s="3">
        <f t="shared" si="501"/>
        <v>0.17195633039514274</v>
      </c>
      <c r="J512" s="3">
        <f t="shared" si="501"/>
        <v>0.033713320757065436</v>
      </c>
      <c r="K512" s="3">
        <f t="shared" si="501"/>
        <v>-0.043416415400293396</v>
      </c>
      <c r="L512" s="3">
        <f t="shared" si="501"/>
        <v>-0.057004346675579964</v>
      </c>
      <c r="M512" s="3">
        <f t="shared" si="501"/>
        <v>-0.02619766015649272</v>
      </c>
      <c r="N512" s="3">
        <f t="shared" si="501"/>
        <v>0.04842268279087326</v>
      </c>
      <c r="O512" s="3">
        <f t="shared" si="501"/>
        <v>0.10613393268111668</v>
      </c>
      <c r="P512" s="3">
        <f t="shared" si="501"/>
        <v>0.03265177877769977</v>
      </c>
      <c r="Q512" s="3">
        <f t="shared" si="501"/>
        <v>-0.09040489288254466</v>
      </c>
      <c r="R512" s="3">
        <f t="shared" si="501"/>
        <v>-0.06351985598182701</v>
      </c>
      <c r="S512" s="3">
        <f t="shared" si="501"/>
        <v>0.026026319432506138</v>
      </c>
      <c r="T512">
        <f t="shared" si="444"/>
        <v>0.02537541276849692</v>
      </c>
    </row>
    <row r="513" spans="1:20" ht="12.75">
      <c r="A513" s="8">
        <v>95.2</v>
      </c>
      <c r="B513" s="8">
        <f t="shared" si="488"/>
        <v>261.0285956691071</v>
      </c>
      <c r="C513" s="8">
        <f t="shared" si="489"/>
        <v>0.9515242378810596</v>
      </c>
      <c r="D513" s="7">
        <f t="shared" si="441"/>
        <v>0.9764357490128235</v>
      </c>
      <c r="E513" s="7">
        <f t="shared" si="442"/>
        <v>0.955588650128522</v>
      </c>
      <c r="F513" s="3">
        <f aca="true" t="shared" si="502" ref="F513:S513">(G513+F$5)*$D513</f>
        <v>0.7722639281285221</v>
      </c>
      <c r="G513" s="3">
        <f t="shared" si="502"/>
        <v>0.549925612814769</v>
      </c>
      <c r="H513" s="3">
        <f t="shared" si="502"/>
        <v>0.354088155547132</v>
      </c>
      <c r="I513" s="3">
        <f t="shared" si="502"/>
        <v>0.17219336655311543</v>
      </c>
      <c r="J513" s="3">
        <f t="shared" si="502"/>
        <v>0.03370039820459199</v>
      </c>
      <c r="K513" s="3">
        <f t="shared" si="502"/>
        <v>-0.04347977760309438</v>
      </c>
      <c r="L513" s="3">
        <f t="shared" si="502"/>
        <v>-0.05700468282787237</v>
      </c>
      <c r="M513" s="3">
        <f t="shared" si="502"/>
        <v>-0.026113245580074114</v>
      </c>
      <c r="N513" s="3">
        <f t="shared" si="502"/>
        <v>0.04854808741510836</v>
      </c>
      <c r="O513" s="3">
        <f t="shared" si="502"/>
        <v>0.10619036478195619</v>
      </c>
      <c r="P513" s="3">
        <f t="shared" si="502"/>
        <v>0.032551763922383944</v>
      </c>
      <c r="Q513" s="3">
        <f t="shared" si="502"/>
        <v>-0.09055587079062727</v>
      </c>
      <c r="R513" s="3">
        <f t="shared" si="502"/>
        <v>-0.06354005585552301</v>
      </c>
      <c r="S513" s="3">
        <f t="shared" si="502"/>
        <v>0.026100078723218078</v>
      </c>
      <c r="T513">
        <f t="shared" si="444"/>
        <v>0.025412253973262713</v>
      </c>
    </row>
    <row r="514" spans="1:20" ht="12.75">
      <c r="A514" s="8">
        <v>95.482</v>
      </c>
      <c r="B514" s="8">
        <f t="shared" si="488"/>
        <v>261.73274221395394</v>
      </c>
      <c r="C514" s="8">
        <f t="shared" si="489"/>
        <v>0.9543428285857072</v>
      </c>
      <c r="D514" s="7">
        <f t="shared" si="441"/>
        <v>0.9778329561249413</v>
      </c>
      <c r="E514" s="7">
        <f t="shared" si="442"/>
        <v>0.9581664307144309</v>
      </c>
      <c r="F514" s="3">
        <f aca="true" t="shared" si="503" ref="F514:S514">(G514+F$5)*$D514</f>
        <v>0.7748417087144308</v>
      </c>
      <c r="G514" s="3">
        <f t="shared" si="503"/>
        <v>0.5514317271179606</v>
      </c>
      <c r="H514" s="3">
        <f t="shared" si="503"/>
        <v>0.35482367130919756</v>
      </c>
      <c r="I514" s="3">
        <f t="shared" si="503"/>
        <v>0.17242739618048136</v>
      </c>
      <c r="J514" s="3">
        <f t="shared" si="503"/>
        <v>0.03368775156126932</v>
      </c>
      <c r="K514" s="3">
        <f t="shared" si="503"/>
        <v>-0.043542026898782116</v>
      </c>
      <c r="L514" s="3">
        <f t="shared" si="503"/>
        <v>-0.05700471653489117</v>
      </c>
      <c r="M514" s="3">
        <f t="shared" si="503"/>
        <v>-0.026029861435320715</v>
      </c>
      <c r="N514" s="3">
        <f t="shared" si="503"/>
        <v>0.04867157503229442</v>
      </c>
      <c r="O514" s="3">
        <f t="shared" si="503"/>
        <v>0.10624560827286741</v>
      </c>
      <c r="P514" s="3">
        <f t="shared" si="503"/>
        <v>0.03245286457367426</v>
      </c>
      <c r="Q514" s="3">
        <f t="shared" si="503"/>
        <v>-0.09070464723230641</v>
      </c>
      <c r="R514" s="3">
        <f t="shared" si="503"/>
        <v>-0.06355968876835466</v>
      </c>
      <c r="S514" s="3">
        <f t="shared" si="503"/>
        <v>0.02617298298812577</v>
      </c>
      <c r="T514">
        <f t="shared" si="444"/>
        <v>0.02544861702328652</v>
      </c>
    </row>
    <row r="515" spans="1:20" ht="12.75">
      <c r="A515" s="8">
        <v>95.741</v>
      </c>
      <c r="B515" s="8">
        <f t="shared" si="488"/>
        <v>262.3795915224356</v>
      </c>
      <c r="C515" s="8">
        <f t="shared" si="489"/>
        <v>0.9569315342328836</v>
      </c>
      <c r="D515" s="7">
        <f t="shared" si="441"/>
        <v>0.9791131803680212</v>
      </c>
      <c r="E515" s="7">
        <f t="shared" si="442"/>
        <v>0.96053445424819</v>
      </c>
      <c r="F515" s="3">
        <f aca="true" t="shared" si="504" ref="F515:S515">(G515+F$5)*$D515</f>
        <v>0.77720973224819</v>
      </c>
      <c r="G515" s="3">
        <f t="shared" si="504"/>
        <v>0.5528141667281663</v>
      </c>
      <c r="H515" s="3">
        <f t="shared" si="504"/>
        <v>0.3554982405411774</v>
      </c>
      <c r="I515" s="3">
        <f t="shared" si="504"/>
        <v>0.17264189398770483</v>
      </c>
      <c r="J515" s="3">
        <f t="shared" si="504"/>
        <v>0.03367625939200403</v>
      </c>
      <c r="K515" s="3">
        <f t="shared" si="504"/>
        <v>-0.04359881066663062</v>
      </c>
      <c r="L515" s="3">
        <f t="shared" si="504"/>
        <v>-0.057004488295108055</v>
      </c>
      <c r="M515" s="3">
        <f t="shared" si="504"/>
        <v>-0.025953403004183643</v>
      </c>
      <c r="N515" s="3">
        <f t="shared" si="504"/>
        <v>0.04878447100265924</v>
      </c>
      <c r="O515" s="3">
        <f t="shared" si="504"/>
        <v>0.10629583013554482</v>
      </c>
      <c r="P515" s="3">
        <f t="shared" si="504"/>
        <v>0.03236208874152311</v>
      </c>
      <c r="Q515" s="3">
        <f t="shared" si="504"/>
        <v>-0.09084075471179912</v>
      </c>
      <c r="R515" s="3">
        <f t="shared" si="504"/>
        <v>-0.06357741169374401</v>
      </c>
      <c r="S515" s="3">
        <f t="shared" si="504"/>
        <v>0.026239872462585495</v>
      </c>
      <c r="T515">
        <f t="shared" si="444"/>
        <v>0.025481935532610626</v>
      </c>
    </row>
    <row r="516" spans="1:20" ht="12.75">
      <c r="A516" s="8">
        <v>96.021</v>
      </c>
      <c r="B516" s="8">
        <f t="shared" si="488"/>
        <v>263.07903149077146</v>
      </c>
      <c r="C516" s="8">
        <f t="shared" si="489"/>
        <v>0.9597301349325338</v>
      </c>
      <c r="D516" s="7">
        <f t="shared" si="441"/>
        <v>0.9804939640983125</v>
      </c>
      <c r="E516" s="7">
        <f t="shared" si="442"/>
        <v>0.963095004725331</v>
      </c>
      <c r="F516" s="3">
        <f aca="true" t="shared" si="505" ref="F516:S516">(G516+F$5)*$D516</f>
        <v>0.779770282725331</v>
      </c>
      <c r="G516" s="3">
        <f t="shared" si="505"/>
        <v>0.5543078004940922</v>
      </c>
      <c r="H516" s="3">
        <f t="shared" si="505"/>
        <v>0.35622647918060457</v>
      </c>
      <c r="I516" s="3">
        <f t="shared" si="505"/>
        <v>0.17287330908500864</v>
      </c>
      <c r="J516" s="3">
        <f t="shared" si="505"/>
        <v>0.03366396838421417</v>
      </c>
      <c r="K516" s="3">
        <f t="shared" si="505"/>
        <v>-0.043659782573742104</v>
      </c>
      <c r="L516" s="3">
        <f t="shared" si="505"/>
        <v>-0.057003965250393335</v>
      </c>
      <c r="M516" s="3">
        <f t="shared" si="505"/>
        <v>-0.025870880308199656</v>
      </c>
      <c r="N516" s="3">
        <f t="shared" si="505"/>
        <v>0.0489059640511643</v>
      </c>
      <c r="O516" s="3">
        <f t="shared" si="505"/>
        <v>0.10634957373821881</v>
      </c>
      <c r="P516" s="3">
        <f t="shared" si="505"/>
        <v>0.03226401680940034</v>
      </c>
      <c r="Q516" s="3">
        <f t="shared" si="505"/>
        <v>-0.09098732391223102</v>
      </c>
      <c r="R516" s="3">
        <f t="shared" si="505"/>
        <v>-0.0635962409912488</v>
      </c>
      <c r="S516" s="3">
        <f t="shared" si="505"/>
        <v>0.026312111619106685</v>
      </c>
      <c r="T516">
        <f t="shared" si="444"/>
        <v>0.025517871155483696</v>
      </c>
    </row>
    <row r="517" spans="1:20" ht="12.75">
      <c r="A517" s="8">
        <v>96.303</v>
      </c>
      <c r="B517" s="8">
        <f t="shared" si="488"/>
        <v>263.7836180746394</v>
      </c>
      <c r="C517" s="8">
        <f t="shared" si="489"/>
        <v>0.9625487256371814</v>
      </c>
      <c r="D517" s="7">
        <f t="shared" si="441"/>
        <v>0.9818812233497638</v>
      </c>
      <c r="E517" s="7">
        <f t="shared" si="442"/>
        <v>0.9656743962316567</v>
      </c>
      <c r="F517" s="3">
        <f aca="true" t="shared" si="506" ref="F517:S517">(G517+F$5)*$D517</f>
        <v>0.7823496742316568</v>
      </c>
      <c r="G517" s="3">
        <f t="shared" si="506"/>
        <v>0.555811167325413</v>
      </c>
      <c r="H517" s="3">
        <f t="shared" si="506"/>
        <v>0.35695884910298986</v>
      </c>
      <c r="I517" s="3">
        <f t="shared" si="506"/>
        <v>0.17310588325650147</v>
      </c>
      <c r="J517" s="3">
        <f t="shared" si="506"/>
        <v>0.033651729705686584</v>
      </c>
      <c r="K517" s="3">
        <f t="shared" si="506"/>
        <v>-0.04372075572984907</v>
      </c>
      <c r="L517" s="3">
        <f t="shared" si="506"/>
        <v>-0.05700315128709534</v>
      </c>
      <c r="M517" s="3">
        <f t="shared" si="506"/>
        <v>-0.025787910545808933</v>
      </c>
      <c r="N517" s="3">
        <f t="shared" si="506"/>
        <v>0.049027743925263545</v>
      </c>
      <c r="O517" s="3">
        <f t="shared" si="506"/>
        <v>0.10640312899743515</v>
      </c>
      <c r="P517" s="3">
        <f t="shared" si="506"/>
        <v>0.03216531420477209</v>
      </c>
      <c r="Q517" s="3">
        <f t="shared" si="506"/>
        <v>-0.09113433924135066</v>
      </c>
      <c r="R517" s="3">
        <f t="shared" si="506"/>
        <v>-0.06361485956737552</v>
      </c>
      <c r="S517" s="3">
        <f t="shared" si="506"/>
        <v>0.026384789496567345</v>
      </c>
      <c r="T517">
        <f t="shared" si="444"/>
        <v>0.025553975307201084</v>
      </c>
    </row>
    <row r="518" spans="1:20" ht="12.75">
      <c r="A518" s="8">
        <v>96.572</v>
      </c>
      <c r="B518" s="8">
        <f t="shared" si="488"/>
        <v>264.4558645955805</v>
      </c>
      <c r="C518" s="8">
        <f t="shared" si="489"/>
        <v>0.9652373813093453</v>
      </c>
      <c r="D518" s="7">
        <f t="shared" si="441"/>
        <v>0.9832013797899795</v>
      </c>
      <c r="E518" s="7">
        <f t="shared" si="442"/>
        <v>0.9681353953564962</v>
      </c>
      <c r="F518" s="3">
        <f aca="true" t="shared" si="507" ref="F518:S518">(G518+F$5)*$D518</f>
        <v>0.7848106733564962</v>
      </c>
      <c r="G518" s="3">
        <f t="shared" si="507"/>
        <v>0.5572443593077754</v>
      </c>
      <c r="H518" s="3">
        <f t="shared" si="507"/>
        <v>0.3576564622086919</v>
      </c>
      <c r="I518" s="3">
        <f t="shared" si="507"/>
        <v>0.17332727808775972</v>
      </c>
      <c r="J518" s="3">
        <f t="shared" si="507"/>
        <v>0.03364018675020238</v>
      </c>
      <c r="K518" s="3">
        <f t="shared" si="507"/>
        <v>-0.04377851428726989</v>
      </c>
      <c r="L518" s="3">
        <f t="shared" si="507"/>
        <v>-0.05700210901673526</v>
      </c>
      <c r="M518" s="3">
        <f t="shared" si="507"/>
        <v>-0.025708899263217223</v>
      </c>
      <c r="N518" s="3">
        <f t="shared" si="507"/>
        <v>0.04914336985978548</v>
      </c>
      <c r="O518" s="3">
        <f t="shared" si="507"/>
        <v>0.10645368555504625</v>
      </c>
      <c r="P518" s="3">
        <f t="shared" si="507"/>
        <v>0.03207122940369796</v>
      </c>
      <c r="Q518" s="3">
        <f t="shared" si="507"/>
        <v>-0.09127401726681147</v>
      </c>
      <c r="R518" s="3">
        <f t="shared" si="507"/>
        <v>-0.06363229883898462</v>
      </c>
      <c r="S518" s="3">
        <f t="shared" si="507"/>
        <v>0.02645404490920356</v>
      </c>
      <c r="T518">
        <f t="shared" si="444"/>
        <v>0.025588333072959987</v>
      </c>
    </row>
    <row r="519" spans="1:20" ht="12.75">
      <c r="A519" s="8">
        <v>96.819</v>
      </c>
      <c r="B519" s="8">
        <f t="shared" si="488"/>
        <v>265.0732530109767</v>
      </c>
      <c r="C519" s="8">
        <f t="shared" si="489"/>
        <v>0.9677061469265368</v>
      </c>
      <c r="D519" s="7">
        <f t="shared" si="441"/>
        <v>0.9844108720789685</v>
      </c>
      <c r="E519" s="7">
        <f t="shared" si="442"/>
        <v>0.9703955667410187</v>
      </c>
      <c r="F519" s="3">
        <f aca="true" t="shared" si="508" ref="F519:S519">(G519+F$5)*$D519</f>
        <v>0.7870708447410187</v>
      </c>
      <c r="G519" s="3">
        <f t="shared" si="508"/>
        <v>0.5585595935202008</v>
      </c>
      <c r="H519" s="3">
        <f t="shared" si="508"/>
        <v>0.35829617074001124</v>
      </c>
      <c r="I519" s="3">
        <f t="shared" si="508"/>
        <v>0.17353017593561634</v>
      </c>
      <c r="J519" s="3">
        <f t="shared" si="508"/>
        <v>0.03362970133473462</v>
      </c>
      <c r="K519" s="3">
        <f t="shared" si="508"/>
        <v>-0.04383120380543156</v>
      </c>
      <c r="L519" s="3">
        <f t="shared" si="508"/>
        <v>-0.057000925630937414</v>
      </c>
      <c r="M519" s="3">
        <f t="shared" si="508"/>
        <v>-0.0256364651358301</v>
      </c>
      <c r="N519" s="3">
        <f t="shared" si="508"/>
        <v>0.04924907787127082</v>
      </c>
      <c r="O519" s="3">
        <f t="shared" si="508"/>
        <v>0.10649965613590293</v>
      </c>
      <c r="P519" s="3">
        <f t="shared" si="508"/>
        <v>0.03198489940386305</v>
      </c>
      <c r="Q519" s="3">
        <f t="shared" si="508"/>
        <v>-0.09140179181525399</v>
      </c>
      <c r="R519" s="3">
        <f t="shared" si="508"/>
        <v>-0.06364803734446314</v>
      </c>
      <c r="S519" s="3">
        <f t="shared" si="508"/>
        <v>0.026517574507437233</v>
      </c>
      <c r="T519">
        <f t="shared" si="444"/>
        <v>0.02561981074597387</v>
      </c>
    </row>
    <row r="520" spans="1:20" ht="12.75">
      <c r="A520" s="8">
        <v>97.087</v>
      </c>
      <c r="B520" s="8">
        <f t="shared" si="488"/>
        <v>265.7432631837206</v>
      </c>
      <c r="C520" s="8">
        <f t="shared" si="489"/>
        <v>0.9703848075962019</v>
      </c>
      <c r="D520" s="7">
        <f t="shared" si="441"/>
        <v>0.9857202906169196</v>
      </c>
      <c r="E520" s="7">
        <f t="shared" si="442"/>
        <v>0.9728483789124345</v>
      </c>
      <c r="F520" s="3">
        <f aca="true" t="shared" si="509" ref="F520:S520">(G520+F$5)*$D520</f>
        <v>0.7895236569124344</v>
      </c>
      <c r="G520" s="3">
        <f t="shared" si="509"/>
        <v>0.5599858463523236</v>
      </c>
      <c r="H520" s="3">
        <f t="shared" si="509"/>
        <v>0.3589893514418671</v>
      </c>
      <c r="I520" s="3">
        <f t="shared" si="509"/>
        <v>0.1737499050463487</v>
      </c>
      <c r="J520" s="3">
        <f t="shared" si="509"/>
        <v>0.03361844780630594</v>
      </c>
      <c r="K520" s="3">
        <f t="shared" si="509"/>
        <v>-0.04388800108054916</v>
      </c>
      <c r="L520" s="3">
        <f t="shared" si="509"/>
        <v>-0.05699939883141571</v>
      </c>
      <c r="M520" s="3">
        <f t="shared" si="509"/>
        <v>-0.025557997808724645</v>
      </c>
      <c r="N520" s="3">
        <f t="shared" si="509"/>
        <v>0.049363276378994264</v>
      </c>
      <c r="O520" s="3">
        <f t="shared" si="509"/>
        <v>0.10654905110758574</v>
      </c>
      <c r="P520" s="3">
        <f t="shared" si="509"/>
        <v>0.03189129676160837</v>
      </c>
      <c r="Q520" s="3">
        <f t="shared" si="509"/>
        <v>-0.09153991162570081</v>
      </c>
      <c r="R520" s="3">
        <f t="shared" si="509"/>
        <v>-0.0636648182783211</v>
      </c>
      <c r="S520" s="3">
        <f t="shared" si="509"/>
        <v>0.026586438656032055</v>
      </c>
      <c r="T520">
        <f t="shared" si="444"/>
        <v>0.025653889052178195</v>
      </c>
    </row>
    <row r="521" spans="1:20" ht="12.75">
      <c r="A521" s="8">
        <v>97.337</v>
      </c>
      <c r="B521" s="8">
        <f t="shared" si="488"/>
        <v>266.3683958548136</v>
      </c>
      <c r="C521" s="8">
        <f t="shared" si="489"/>
        <v>0.9728835582208896</v>
      </c>
      <c r="D521" s="7">
        <f aca="true" t="shared" si="510" ref="D521:D568">(C521^(1/6)-0.65)/0.35</f>
        <v>0.9869390504970916</v>
      </c>
      <c r="E521" s="7">
        <f aca="true" t="shared" si="511" ref="E521:E568">(F521+E$5)</f>
        <v>0.9751369009181929</v>
      </c>
      <c r="F521" s="3">
        <f aca="true" t="shared" si="512" ref="F521:S521">(G521+F$5)*$D521</f>
        <v>0.7918121789181929</v>
      </c>
      <c r="G521" s="3">
        <f t="shared" si="512"/>
        <v>0.5613155563183954</v>
      </c>
      <c r="H521" s="3">
        <f t="shared" si="512"/>
        <v>0.35963512056622954</v>
      </c>
      <c r="I521" s="3">
        <f t="shared" si="512"/>
        <v>0.17395448618370657</v>
      </c>
      <c r="J521" s="3">
        <f t="shared" si="512"/>
        <v>0.033608066269182474</v>
      </c>
      <c r="K521" s="3">
        <f t="shared" si="512"/>
        <v>-0.04394063645678337</v>
      </c>
      <c r="L521" s="3">
        <f t="shared" si="512"/>
        <v>-0.05699774885101703</v>
      </c>
      <c r="M521" s="3">
        <f t="shared" si="512"/>
        <v>-0.025484918399671815</v>
      </c>
      <c r="N521" s="3">
        <f t="shared" si="512"/>
        <v>0.04946934140350235</v>
      </c>
      <c r="O521" s="3">
        <f t="shared" si="512"/>
        <v>0.10659467854803154</v>
      </c>
      <c r="P521" s="3">
        <f t="shared" si="512"/>
        <v>0.031804045718591994</v>
      </c>
      <c r="Q521" s="3">
        <f t="shared" si="512"/>
        <v>-0.09166827004630423</v>
      </c>
      <c r="R521" s="3">
        <f t="shared" si="512"/>
        <v>-0.0636801961801461</v>
      </c>
      <c r="S521" s="3">
        <f t="shared" si="512"/>
        <v>0.02665061513022796</v>
      </c>
      <c r="T521">
        <f aca="true" t="shared" si="513" ref="T521:T568">$D521*T$5</f>
        <v>0.02568560791912737</v>
      </c>
    </row>
    <row r="522" spans="1:20" ht="12.75">
      <c r="A522" s="8">
        <v>97.59</v>
      </c>
      <c r="B522" s="8">
        <f t="shared" si="488"/>
        <v>267.0011512145202</v>
      </c>
      <c r="C522" s="8">
        <f t="shared" si="489"/>
        <v>0.9754122938530735</v>
      </c>
      <c r="D522" s="7">
        <f t="shared" si="510"/>
        <v>0.9881697826911441</v>
      </c>
      <c r="E522" s="7">
        <f t="shared" si="511"/>
        <v>0.9774533285053455</v>
      </c>
      <c r="F522" s="3">
        <f aca="true" t="shared" si="514" ref="F522:S522">(G522+F$5)*$D522</f>
        <v>0.7941286065053456</v>
      </c>
      <c r="G522" s="3">
        <f t="shared" si="514"/>
        <v>0.5626604895686068</v>
      </c>
      <c r="H522" s="3">
        <f t="shared" si="514"/>
        <v>0.3602878037832104</v>
      </c>
      <c r="I522" s="3">
        <f t="shared" si="514"/>
        <v>0.17416114219519044</v>
      </c>
      <c r="J522" s="3">
        <f t="shared" si="514"/>
        <v>0.03359767471830209</v>
      </c>
      <c r="K522" s="3">
        <f t="shared" si="514"/>
        <v>-0.04399356406515916</v>
      </c>
      <c r="L522" s="3">
        <f t="shared" si="514"/>
        <v>-0.05699585927691933</v>
      </c>
      <c r="M522" s="3">
        <f t="shared" si="514"/>
        <v>-0.025411077975767398</v>
      </c>
      <c r="N522" s="3">
        <f t="shared" si="514"/>
        <v>0.049576226490190105</v>
      </c>
      <c r="O522" s="3">
        <f t="shared" si="514"/>
        <v>0.10664041548156704</v>
      </c>
      <c r="P522" s="3">
        <f t="shared" si="514"/>
        <v>0.03171581320466943</v>
      </c>
      <c r="Q522" s="3">
        <f t="shared" si="514"/>
        <v>-0.09179769393664249</v>
      </c>
      <c r="R522" s="3">
        <f t="shared" si="514"/>
        <v>-0.06369548887044146</v>
      </c>
      <c r="S522" s="3">
        <f t="shared" si="514"/>
        <v>0.02671550049120624</v>
      </c>
      <c r="T522">
        <f t="shared" si="513"/>
        <v>0.02571763837184272</v>
      </c>
    </row>
    <row r="523" spans="1:20" ht="12.75">
      <c r="A523" s="8">
        <v>97.847</v>
      </c>
      <c r="B523" s="8">
        <f t="shared" si="488"/>
        <v>267.6440353902196</v>
      </c>
      <c r="C523" s="8">
        <f t="shared" si="489"/>
        <v>0.9779810094952524</v>
      </c>
      <c r="D523" s="7">
        <f t="shared" si="510"/>
        <v>0.9894172538427329</v>
      </c>
      <c r="E523" s="7">
        <f t="shared" si="511"/>
        <v>0.9798068362506207</v>
      </c>
      <c r="F523" s="3">
        <f aca="true" t="shared" si="515" ref="F523:S523">(G523+F$5)*$D523</f>
        <v>0.7964821142506207</v>
      </c>
      <c r="G523" s="3">
        <f t="shared" si="515"/>
        <v>0.564025935008753</v>
      </c>
      <c r="H523" s="3">
        <f t="shared" si="515"/>
        <v>0.3609499507558311</v>
      </c>
      <c r="I523" s="3">
        <f t="shared" si="515"/>
        <v>0.17437067725233635</v>
      </c>
      <c r="J523" s="3">
        <f t="shared" si="515"/>
        <v>0.03358723730288611</v>
      </c>
      <c r="K523" s="3">
        <f t="shared" si="515"/>
        <v>-0.04404698067052339</v>
      </c>
      <c r="L523" s="3">
        <f t="shared" si="515"/>
        <v>-0.05699371546952709</v>
      </c>
      <c r="M523" s="3">
        <f t="shared" si="515"/>
        <v>-0.02533618974849305</v>
      </c>
      <c r="N523" s="3">
        <f t="shared" si="515"/>
        <v>0.04968433792261356</v>
      </c>
      <c r="O523" s="3">
        <f t="shared" si="515"/>
        <v>0.10668642854842617</v>
      </c>
      <c r="P523" s="3">
        <f t="shared" si="515"/>
        <v>0.03162625503336179</v>
      </c>
      <c r="Q523" s="3">
        <f t="shared" si="515"/>
        <v>-0.09192867648591972</v>
      </c>
      <c r="R523" s="3">
        <f t="shared" si="515"/>
        <v>-0.06371074696151163</v>
      </c>
      <c r="S523" s="3">
        <f t="shared" si="515"/>
        <v>0.026781348803378825</v>
      </c>
      <c r="T523">
        <f t="shared" si="513"/>
        <v>0.025750104464732648</v>
      </c>
    </row>
    <row r="524" spans="1:20" ht="12.75">
      <c r="A524" s="8">
        <v>98.093</v>
      </c>
      <c r="B524" s="8">
        <f t="shared" si="488"/>
        <v>268.25952098130284</v>
      </c>
      <c r="C524" s="8">
        <f t="shared" si="489"/>
        <v>0.980439780109945</v>
      </c>
      <c r="D524" s="7">
        <f t="shared" si="510"/>
        <v>0.990608776251528</v>
      </c>
      <c r="E524" s="7">
        <f t="shared" si="511"/>
        <v>0.9820600416653347</v>
      </c>
      <c r="F524" s="3">
        <f aca="true" t="shared" si="516" ref="F524:S524">(G524+F$5)*$D524</f>
        <v>0.7987353196653347</v>
      </c>
      <c r="G524" s="3">
        <f t="shared" si="516"/>
        <v>0.5653322311284134</v>
      </c>
      <c r="H524" s="3">
        <f t="shared" si="516"/>
        <v>0.36158295380748184</v>
      </c>
      <c r="I524" s="3">
        <f t="shared" si="516"/>
        <v>0.17457088039292426</v>
      </c>
      <c r="J524" s="3">
        <f t="shared" si="516"/>
        <v>0.033577358844820174</v>
      </c>
      <c r="K524" s="3">
        <f t="shared" si="516"/>
        <v>-0.04409778423299005</v>
      </c>
      <c r="L524" s="3">
        <f t="shared" si="516"/>
        <v>-0.05699145346997734</v>
      </c>
      <c r="M524" s="3">
        <f t="shared" si="516"/>
        <v>-0.025264619978492844</v>
      </c>
      <c r="N524" s="3">
        <f t="shared" si="516"/>
        <v>0.049787386983051754</v>
      </c>
      <c r="O524" s="3">
        <f t="shared" si="516"/>
        <v>0.10673005410463882</v>
      </c>
      <c r="P524" s="3">
        <f t="shared" si="516"/>
        <v>0.031540597227720873</v>
      </c>
      <c r="Q524" s="3">
        <f t="shared" si="516"/>
        <v>-0.0920535938694793</v>
      </c>
      <c r="R524" s="3">
        <f t="shared" si="516"/>
        <v>-0.06372509240785887</v>
      </c>
      <c r="S524" s="3">
        <f t="shared" si="516"/>
        <v>0.026844319469794722</v>
      </c>
      <c r="T524">
        <f t="shared" si="513"/>
        <v>0.025781114462162323</v>
      </c>
    </row>
    <row r="525" spans="1:20" ht="12.75">
      <c r="A525" s="8">
        <v>98.335</v>
      </c>
      <c r="B525" s="8">
        <f t="shared" si="488"/>
        <v>268.8651112252987</v>
      </c>
      <c r="C525" s="8">
        <f t="shared" si="489"/>
        <v>0.9828585707146427</v>
      </c>
      <c r="D525" s="7">
        <f t="shared" si="510"/>
        <v>0.9917784970831832</v>
      </c>
      <c r="E525" s="7">
        <f t="shared" si="511"/>
        <v>0.9842770216184604</v>
      </c>
      <c r="F525" s="3">
        <f aca="true" t="shared" si="517" ref="F525:S525">(G525+F$5)*$D525</f>
        <v>0.8009522996184605</v>
      </c>
      <c r="G525" s="3">
        <f t="shared" si="517"/>
        <v>0.5666166159355871</v>
      </c>
      <c r="H525" s="3">
        <f t="shared" si="517"/>
        <v>0.36220490196428023</v>
      </c>
      <c r="I525" s="3">
        <f t="shared" si="517"/>
        <v>0.17476748413009704</v>
      </c>
      <c r="J525" s="3">
        <f t="shared" si="517"/>
        <v>0.033567748514809044</v>
      </c>
      <c r="K525" s="3">
        <f t="shared" si="517"/>
        <v>-0.04414745138553702</v>
      </c>
      <c r="L525" s="3">
        <f t="shared" si="517"/>
        <v>-0.056989029586281624</v>
      </c>
      <c r="M525" s="3">
        <f t="shared" si="517"/>
        <v>-0.025194322057310824</v>
      </c>
      <c r="N525" s="3">
        <f t="shared" si="517"/>
        <v>0.04988834767084563</v>
      </c>
      <c r="O525" s="3">
        <f t="shared" si="517"/>
        <v>0.10677257492894035</v>
      </c>
      <c r="P525" s="3">
        <f t="shared" si="517"/>
        <v>0.03145639788277887</v>
      </c>
      <c r="Q525" s="3">
        <f t="shared" si="517"/>
        <v>-0.09217604338874254</v>
      </c>
      <c r="R525" s="3">
        <f t="shared" si="517"/>
        <v>-0.06373895811220089</v>
      </c>
      <c r="S525" s="3">
        <f t="shared" si="517"/>
        <v>0.026906209828898364</v>
      </c>
      <c r="T525">
        <f t="shared" si="513"/>
        <v>0.02581155706207931</v>
      </c>
    </row>
    <row r="526" spans="1:20" ht="12.75">
      <c r="A526" s="8">
        <v>98.566</v>
      </c>
      <c r="B526" s="8">
        <f t="shared" si="488"/>
        <v>269.4432788343117</v>
      </c>
      <c r="C526" s="8">
        <f t="shared" si="489"/>
        <v>0.9851674162918541</v>
      </c>
      <c r="D526" s="7">
        <f t="shared" si="510"/>
        <v>0.9928928131268216</v>
      </c>
      <c r="E526" s="7">
        <f t="shared" si="511"/>
        <v>0.986393611196045</v>
      </c>
      <c r="F526" s="3">
        <f aca="true" t="shared" si="518" ref="F526:S526">(G526+F$5)*$D526</f>
        <v>0.8030688891960449</v>
      </c>
      <c r="G526" s="3">
        <f t="shared" si="518"/>
        <v>0.5678420019284317</v>
      </c>
      <c r="H526" s="3">
        <f t="shared" si="518"/>
        <v>0.36279787835944255</v>
      </c>
      <c r="I526" s="3">
        <f t="shared" si="518"/>
        <v>0.17495483553911206</v>
      </c>
      <c r="J526" s="3">
        <f t="shared" si="518"/>
        <v>0.03355867484491531</v>
      </c>
      <c r="K526" s="3">
        <f t="shared" si="518"/>
        <v>-0.04419457512866312</v>
      </c>
      <c r="L526" s="3">
        <f t="shared" si="518"/>
        <v>-0.056986533573289054</v>
      </c>
      <c r="M526" s="3">
        <f t="shared" si="518"/>
        <v>-0.025127319630978077</v>
      </c>
      <c r="N526" s="3">
        <f t="shared" si="518"/>
        <v>0.04998433949371613</v>
      </c>
      <c r="O526" s="3">
        <f t="shared" si="518"/>
        <v>0.10681280042222077</v>
      </c>
      <c r="P526" s="3">
        <f t="shared" si="518"/>
        <v>0.03137608791485223</v>
      </c>
      <c r="Q526" s="3">
        <f t="shared" si="518"/>
        <v>-0.09229252414812099</v>
      </c>
      <c r="R526" s="3">
        <f t="shared" si="518"/>
        <v>-0.06375196662402129</v>
      </c>
      <c r="S526" s="3">
        <f t="shared" si="518"/>
        <v>0.026965234938884943</v>
      </c>
      <c r="T526">
        <f t="shared" si="513"/>
        <v>0.025840557723245238</v>
      </c>
    </row>
    <row r="527" spans="1:20" ht="12.75">
      <c r="A527" s="8">
        <v>98.806</v>
      </c>
      <c r="B527" s="8">
        <f t="shared" si="488"/>
        <v>270.04408032223654</v>
      </c>
      <c r="C527" s="8">
        <f t="shared" si="489"/>
        <v>0.9875662168915542</v>
      </c>
      <c r="D527" s="7">
        <f t="shared" si="510"/>
        <v>0.9940482413538577</v>
      </c>
      <c r="E527" s="7">
        <f t="shared" si="511"/>
        <v>0.9885930601926949</v>
      </c>
      <c r="F527" s="3">
        <f aca="true" t="shared" si="519" ref="F527:S527">(G527+F$5)*$D527</f>
        <v>0.8052683381926949</v>
      </c>
      <c r="G527" s="3">
        <f t="shared" si="519"/>
        <v>0.5691144941470163</v>
      </c>
      <c r="H527" s="3">
        <f t="shared" si="519"/>
        <v>0.3634132359519996</v>
      </c>
      <c r="I527" s="3">
        <f t="shared" si="519"/>
        <v>0.17514916224266405</v>
      </c>
      <c r="J527" s="3">
        <f t="shared" si="519"/>
        <v>0.033549351315760784</v>
      </c>
      <c r="K527" s="3">
        <f t="shared" si="519"/>
        <v>-0.044243240493724745</v>
      </c>
      <c r="L527" s="3">
        <f t="shared" si="519"/>
        <v>-0.05698375321397047</v>
      </c>
      <c r="M527" s="3">
        <f t="shared" si="519"/>
        <v>-0.0250578104058151</v>
      </c>
      <c r="N527" s="3">
        <f t="shared" si="519"/>
        <v>0.05008368060621888</v>
      </c>
      <c r="O527" s="3">
        <f t="shared" si="519"/>
        <v>0.10685422134355121</v>
      </c>
      <c r="P527" s="3">
        <f t="shared" si="519"/>
        <v>0.031292714685588335</v>
      </c>
      <c r="Q527" s="3">
        <f t="shared" si="519"/>
        <v>-0.09241312749690314</v>
      </c>
      <c r="R527" s="3">
        <f t="shared" si="519"/>
        <v>-0.06376524831781755</v>
      </c>
      <c r="S527" s="3">
        <f t="shared" si="519"/>
        <v>0.027026506006081242</v>
      </c>
      <c r="T527">
        <f t="shared" si="513"/>
        <v>0.0258706283506091</v>
      </c>
    </row>
    <row r="528" spans="1:20" ht="12.75">
      <c r="A528" s="8">
        <v>99.048</v>
      </c>
      <c r="B528" s="8">
        <f t="shared" si="488"/>
        <v>270.6499998779816</v>
      </c>
      <c r="C528" s="8">
        <f t="shared" si="489"/>
        <v>0.989985007496252</v>
      </c>
      <c r="D528" s="7">
        <f t="shared" si="510"/>
        <v>0.9952109324729891</v>
      </c>
      <c r="E528" s="7">
        <f t="shared" si="511"/>
        <v>0.9908112457094069</v>
      </c>
      <c r="F528" s="3">
        <f aca="true" t="shared" si="520" ref="F528:S528">(G528+F$5)*$D528</f>
        <v>0.8074865237094069</v>
      </c>
      <c r="G528" s="3">
        <f t="shared" si="520"/>
        <v>0.5703969371570611</v>
      </c>
      <c r="H528" s="3">
        <f t="shared" si="520"/>
        <v>0.3640329807085427</v>
      </c>
      <c r="I528" s="3">
        <f t="shared" si="520"/>
        <v>0.1753447765697941</v>
      </c>
      <c r="J528" s="3">
        <f t="shared" si="520"/>
        <v>0.03354005745937554</v>
      </c>
      <c r="K528" s="3">
        <f t="shared" si="520"/>
        <v>-0.04429200899204377</v>
      </c>
      <c r="L528" s="3">
        <f t="shared" si="520"/>
        <v>-0.05698075814703045</v>
      </c>
      <c r="M528" s="3">
        <f t="shared" si="520"/>
        <v>-0.0249878289975588</v>
      </c>
      <c r="N528" s="3">
        <f t="shared" si="520"/>
        <v>0.05018344874414578</v>
      </c>
      <c r="O528" s="3">
        <f t="shared" si="520"/>
        <v>0.10689560717331406</v>
      </c>
      <c r="P528" s="3">
        <f t="shared" si="520"/>
        <v>0.03120871592080008</v>
      </c>
      <c r="Q528" s="3">
        <f t="shared" si="520"/>
        <v>-0.09253430820968762</v>
      </c>
      <c r="R528" s="3">
        <f t="shared" si="520"/>
        <v>-0.06377840076285196</v>
      </c>
      <c r="S528" s="3">
        <f t="shared" si="520"/>
        <v>0.027088232361801298</v>
      </c>
      <c r="T528">
        <f t="shared" si="513"/>
        <v>0.02590088799856002</v>
      </c>
    </row>
    <row r="529" spans="1:20" ht="12.75">
      <c r="A529" s="8">
        <v>99.279</v>
      </c>
      <c r="B529" s="8">
        <f t="shared" si="488"/>
        <v>271.22848205902045</v>
      </c>
      <c r="C529" s="8">
        <f t="shared" si="489"/>
        <v>0.9922938530734633</v>
      </c>
      <c r="D529" s="7">
        <f t="shared" si="510"/>
        <v>0.9963185677538026</v>
      </c>
      <c r="E529" s="7">
        <f t="shared" si="511"/>
        <v>0.992928986890542</v>
      </c>
      <c r="F529" s="3">
        <f aca="true" t="shared" si="521" ref="F529:S529">(G529+F$5)*$D529</f>
        <v>0.809604264890542</v>
      </c>
      <c r="G529" s="3">
        <f t="shared" si="521"/>
        <v>0.5716204782025852</v>
      </c>
      <c r="H529" s="3">
        <f t="shared" si="521"/>
        <v>0.3646238650295603</v>
      </c>
      <c r="I529" s="3">
        <f t="shared" si="521"/>
        <v>0.17553119107046627</v>
      </c>
      <c r="J529" s="3">
        <f t="shared" si="521"/>
        <v>0.03353128701213809</v>
      </c>
      <c r="K529" s="3">
        <f t="shared" si="521"/>
        <v>-0.04433827869976444</v>
      </c>
      <c r="L529" s="3">
        <f t="shared" si="521"/>
        <v>-0.056977721203290664</v>
      </c>
      <c r="M529" s="3">
        <f t="shared" si="521"/>
        <v>-0.024921128892637607</v>
      </c>
      <c r="N529" s="3">
        <f t="shared" si="521"/>
        <v>0.05027830865718112</v>
      </c>
      <c r="O529" s="3">
        <f t="shared" si="521"/>
        <v>0.10693475878089408</v>
      </c>
      <c r="P529" s="3">
        <f t="shared" si="521"/>
        <v>0.031128601485984293</v>
      </c>
      <c r="Q529" s="3">
        <f t="shared" si="521"/>
        <v>-0.09264958123367574</v>
      </c>
      <c r="R529" s="3">
        <f t="shared" si="521"/>
        <v>-0.0637907317039167</v>
      </c>
      <c r="S529" s="3">
        <f t="shared" si="521"/>
        <v>0.027147101292654015</v>
      </c>
      <c r="T529">
        <f t="shared" si="513"/>
        <v>0.02592971478935935</v>
      </c>
    </row>
    <row r="530" spans="1:20" ht="12.75">
      <c r="A530" s="8">
        <v>99.509</v>
      </c>
      <c r="B530" s="8">
        <f t="shared" si="488"/>
        <v>271.80456140756246</v>
      </c>
      <c r="C530" s="8">
        <f t="shared" si="489"/>
        <v>0.994592703648176</v>
      </c>
      <c r="D530" s="7">
        <f t="shared" si="510"/>
        <v>0.9974192763713472</v>
      </c>
      <c r="E530" s="7">
        <f t="shared" si="511"/>
        <v>0.9950379316428557</v>
      </c>
      <c r="F530" s="3">
        <f aca="true" t="shared" si="522" ref="F530:S530">(G530+F$5)*$D530</f>
        <v>0.8117132096428556</v>
      </c>
      <c r="G530" s="3">
        <f t="shared" si="522"/>
        <v>0.5728381342095775</v>
      </c>
      <c r="H530" s="3">
        <f t="shared" si="522"/>
        <v>0.36521152516831396</v>
      </c>
      <c r="I530" s="3">
        <f t="shared" si="522"/>
        <v>0.1757165018321167</v>
      </c>
      <c r="J530" s="3">
        <f t="shared" si="522"/>
        <v>0.03352265288388969</v>
      </c>
      <c r="K530" s="3">
        <f t="shared" si="522"/>
        <v>-0.04438407557066543</v>
      </c>
      <c r="L530" s="3">
        <f t="shared" si="522"/>
        <v>-0.056974525971983034</v>
      </c>
      <c r="M530" s="3">
        <f t="shared" si="522"/>
        <v>-0.0248548149172033</v>
      </c>
      <c r="N530" s="3">
        <f t="shared" si="522"/>
        <v>0.050372397709936</v>
      </c>
      <c r="O530" s="3">
        <f t="shared" si="522"/>
        <v>0.10697340130191836</v>
      </c>
      <c r="P530" s="3">
        <f t="shared" si="522"/>
        <v>0.031048899386943118</v>
      </c>
      <c r="Q530" s="3">
        <f t="shared" si="522"/>
        <v>-0.09276396865987273</v>
      </c>
      <c r="R530" s="3">
        <f t="shared" si="522"/>
        <v>-0.06380279324473341</v>
      </c>
      <c r="S530" s="3">
        <f t="shared" si="522"/>
        <v>0.02720566534450701</v>
      </c>
      <c r="T530">
        <f t="shared" si="513"/>
        <v>0.02595836131010368</v>
      </c>
    </row>
    <row r="531" spans="1:20" ht="12.75">
      <c r="A531" s="8">
        <v>99.747</v>
      </c>
      <c r="B531" s="8">
        <f t="shared" si="488"/>
        <v>272.4007849357962</v>
      </c>
      <c r="C531" s="8">
        <f t="shared" si="489"/>
        <v>0.9969715142428786</v>
      </c>
      <c r="D531" s="7">
        <f t="shared" si="510"/>
        <v>0.9985560407630828</v>
      </c>
      <c r="E531" s="7">
        <f t="shared" si="511"/>
        <v>0.9972206213786652</v>
      </c>
      <c r="F531" s="3">
        <f aca="true" t="shared" si="523" ref="F531:S531">(G531+F$5)*$D531</f>
        <v>0.8138958993786652</v>
      </c>
      <c r="G531" s="3">
        <f t="shared" si="523"/>
        <v>0.5740975283222132</v>
      </c>
      <c r="H531" s="3">
        <f t="shared" si="523"/>
        <v>0.36581892948588934</v>
      </c>
      <c r="I531" s="3">
        <f t="shared" si="523"/>
        <v>0.1759079489502709</v>
      </c>
      <c r="J531" s="3">
        <f t="shared" si="523"/>
        <v>0.033513822159662185</v>
      </c>
      <c r="K531" s="3">
        <f t="shared" si="523"/>
        <v>-0.044431180269288856</v>
      </c>
      <c r="L531" s="3">
        <f t="shared" si="523"/>
        <v>-0.05697104085623036</v>
      </c>
      <c r="M531" s="3">
        <f t="shared" si="523"/>
        <v>-0.024786296674342678</v>
      </c>
      <c r="N531" s="3">
        <f t="shared" si="523"/>
        <v>0.050469383169012276</v>
      </c>
      <c r="O531" s="3">
        <f t="shared" si="523"/>
        <v>0.10701303428277402</v>
      </c>
      <c r="P531" s="3">
        <f t="shared" si="523"/>
        <v>0.03096649518887767</v>
      </c>
      <c r="Q531" s="3">
        <f t="shared" si="523"/>
        <v>-0.09288192979528587</v>
      </c>
      <c r="R531" s="3">
        <f t="shared" si="523"/>
        <v>-0.06381504845632004</v>
      </c>
      <c r="S531" s="3">
        <f t="shared" si="523"/>
        <v>0.027266213967060096</v>
      </c>
      <c r="T531">
        <f t="shared" si="513"/>
        <v>0.02598794620133667</v>
      </c>
    </row>
    <row r="532" spans="1:20" ht="12.75">
      <c r="A532" s="8">
        <v>99.98</v>
      </c>
      <c r="B532" s="8">
        <f t="shared" si="488"/>
        <v>272.98458792799147</v>
      </c>
      <c r="C532" s="8">
        <f t="shared" si="489"/>
        <v>0.9993003498250875</v>
      </c>
      <c r="D532" s="7">
        <f t="shared" si="510"/>
        <v>0.9996667360834209</v>
      </c>
      <c r="E532" s="7">
        <f t="shared" si="511"/>
        <v>0.9993578412944482</v>
      </c>
      <c r="F532" s="3">
        <f aca="true" t="shared" si="524" ref="F532:S532">(G532+F$5)*$D532</f>
        <v>0.8160331192944482</v>
      </c>
      <c r="G532" s="3">
        <f t="shared" si="524"/>
        <v>0.5753298613506433</v>
      </c>
      <c r="H532" s="3">
        <f t="shared" si="524"/>
        <v>0.36641289095378216</v>
      </c>
      <c r="I532" s="3">
        <f t="shared" si="524"/>
        <v>0.1760950718580618</v>
      </c>
      <c r="J532" s="3">
        <f t="shared" si="524"/>
        <v>0.03350527955589029</v>
      </c>
      <c r="K532" s="3">
        <f t="shared" si="524"/>
        <v>-0.04447701562091981</v>
      </c>
      <c r="L532" s="3">
        <f t="shared" si="524"/>
        <v>-0.05696745414682274</v>
      </c>
      <c r="M532" s="3">
        <f t="shared" si="524"/>
        <v>-0.024719318672899615</v>
      </c>
      <c r="N532" s="3">
        <f t="shared" si="524"/>
        <v>0.0505639625237819</v>
      </c>
      <c r="O532" s="3">
        <f t="shared" si="524"/>
        <v>0.10705148928572084</v>
      </c>
      <c r="P532" s="3">
        <f t="shared" si="524"/>
        <v>0.030885892577935867</v>
      </c>
      <c r="Q532" s="3">
        <f t="shared" si="524"/>
        <v>-0.09299701483705633</v>
      </c>
      <c r="R532" s="3">
        <f t="shared" si="524"/>
        <v>-0.06382682471859281</v>
      </c>
      <c r="S532" s="3">
        <f t="shared" si="524"/>
        <v>0.02732543901253943</v>
      </c>
      <c r="T532">
        <f t="shared" si="513"/>
        <v>0.02601685263127421</v>
      </c>
    </row>
    <row r="533" spans="1:20" ht="12.75">
      <c r="A533" s="8">
        <v>100.204</v>
      </c>
      <c r="B533" s="8">
        <f t="shared" si="488"/>
        <v>273.54593879174047</v>
      </c>
      <c r="C533" s="8">
        <f t="shared" si="489"/>
        <v>1.0015392303848076</v>
      </c>
      <c r="D533" s="7">
        <f t="shared" si="510"/>
        <v>1.0007324972062557</v>
      </c>
      <c r="E533" s="7">
        <f t="shared" si="511"/>
        <v>1.001412867153831</v>
      </c>
      <c r="F533" s="3">
        <f aca="true" t="shared" si="525" ref="F533:S533">(G533+F$5)*$D533</f>
        <v>0.818088145153831</v>
      </c>
      <c r="G533" s="3">
        <f t="shared" si="525"/>
        <v>0.5765140334987019</v>
      </c>
      <c r="H533" s="3">
        <f t="shared" si="525"/>
        <v>0.3669832766832279</v>
      </c>
      <c r="I533" s="3">
        <f t="shared" si="525"/>
        <v>0.1762746872198563</v>
      </c>
      <c r="J533" s="3">
        <f t="shared" si="525"/>
        <v>0.03349716301526856</v>
      </c>
      <c r="K533" s="3">
        <f t="shared" si="525"/>
        <v>-0.04452082060323805</v>
      </c>
      <c r="L533" s="3">
        <f t="shared" si="525"/>
        <v>-0.05696384409678341</v>
      </c>
      <c r="M533" s="3">
        <f t="shared" si="525"/>
        <v>-0.02465502178182665</v>
      </c>
      <c r="N533" s="3">
        <f t="shared" si="525"/>
        <v>0.050654546733726484</v>
      </c>
      <c r="O533" s="3">
        <f t="shared" si="525"/>
        <v>0.10708813957867237</v>
      </c>
      <c r="P533" s="3">
        <f t="shared" si="525"/>
        <v>0.030808470231922885</v>
      </c>
      <c r="Q533" s="3">
        <f t="shared" si="525"/>
        <v>-0.09310728436819943</v>
      </c>
      <c r="R533" s="3">
        <f t="shared" si="525"/>
        <v>-0.06383794046286544</v>
      </c>
      <c r="S533" s="3">
        <f t="shared" si="525"/>
        <v>0.027382328422863478</v>
      </c>
      <c r="T533">
        <f t="shared" si="513"/>
        <v>0.026044589625086333</v>
      </c>
    </row>
    <row r="534" spans="1:20" ht="12.75">
      <c r="A534" s="8">
        <v>100.428</v>
      </c>
      <c r="B534" s="8">
        <f t="shared" si="488"/>
        <v>274.10738602642954</v>
      </c>
      <c r="C534" s="8">
        <f t="shared" si="489"/>
        <v>1.0037781109445278</v>
      </c>
      <c r="D534" s="7">
        <f t="shared" si="510"/>
        <v>1.0017962748042377</v>
      </c>
      <c r="E534" s="7">
        <f t="shared" si="511"/>
        <v>1.0034682458135507</v>
      </c>
      <c r="F534" s="3">
        <f aca="true" t="shared" si="526" ref="F534:S534">(G534+F$5)*$D534</f>
        <v>0.8201435238135507</v>
      </c>
      <c r="G534" s="3">
        <f t="shared" si="526"/>
        <v>0.5776976591986426</v>
      </c>
      <c r="H534" s="3">
        <f t="shared" si="526"/>
        <v>0.3675530451078022</v>
      </c>
      <c r="I534" s="3">
        <f t="shared" si="526"/>
        <v>0.17645403065500703</v>
      </c>
      <c r="J534" s="3">
        <f t="shared" si="526"/>
        <v>0.03348914105190017</v>
      </c>
      <c r="K534" s="3">
        <f t="shared" si="526"/>
        <v>-0.044564371785968705</v>
      </c>
      <c r="L534" s="3">
        <f t="shared" si="526"/>
        <v>-0.05696007646148026</v>
      </c>
      <c r="M534" s="3">
        <f t="shared" si="526"/>
        <v>-0.024590816969307434</v>
      </c>
      <c r="N534" s="3">
        <f t="shared" si="526"/>
        <v>0.050744797693091634</v>
      </c>
      <c r="O534" s="3">
        <f t="shared" si="526"/>
        <v>0.10712447953129192</v>
      </c>
      <c r="P534" s="3">
        <f t="shared" si="526"/>
        <v>0.030731114556212424</v>
      </c>
      <c r="Q534" s="3">
        <f t="shared" si="526"/>
        <v>-0.09321719199125339</v>
      </c>
      <c r="R534" s="3">
        <f t="shared" si="526"/>
        <v>-0.0638488555335395</v>
      </c>
      <c r="S534" s="3">
        <f t="shared" si="526"/>
        <v>0.027439170911410866</v>
      </c>
      <c r="T534">
        <f t="shared" si="513"/>
        <v>0.026072274996620834</v>
      </c>
    </row>
    <row r="535" spans="1:20" ht="12.75">
      <c r="A535" s="8">
        <v>100.651</v>
      </c>
      <c r="B535" s="8">
        <f t="shared" si="488"/>
        <v>274.66642263383585</v>
      </c>
      <c r="C535" s="8">
        <f t="shared" si="489"/>
        <v>1.006006996501749</v>
      </c>
      <c r="D535" s="7">
        <f t="shared" si="510"/>
        <v>1.0028533411703366</v>
      </c>
      <c r="E535" s="7">
        <f t="shared" si="511"/>
        <v>1.005514799508844</v>
      </c>
      <c r="F535" s="3">
        <f aca="true" t="shared" si="527" ref="F535:S535">(G535+F$5)*$D535</f>
        <v>0.822190077508844</v>
      </c>
      <c r="G535" s="3">
        <f t="shared" si="527"/>
        <v>0.5788754605716131</v>
      </c>
      <c r="H535" s="3">
        <f t="shared" si="527"/>
        <v>0.3681196599249661</v>
      </c>
      <c r="I535" s="3">
        <f t="shared" si="527"/>
        <v>0.17663230548313422</v>
      </c>
      <c r="J535" s="3">
        <f t="shared" si="527"/>
        <v>0.033481249224058804</v>
      </c>
      <c r="K535" s="3">
        <f t="shared" si="527"/>
        <v>-0.04460747738890428</v>
      </c>
      <c r="L535" s="3">
        <f t="shared" si="527"/>
        <v>-0.056956170178121754</v>
      </c>
      <c r="M535" s="3">
        <f t="shared" si="527"/>
        <v>-0.02452699018532394</v>
      </c>
      <c r="N535" s="3">
        <f t="shared" si="527"/>
        <v>0.050834316565852695</v>
      </c>
      <c r="O535" s="3">
        <f t="shared" si="527"/>
        <v>0.10716035161040248</v>
      </c>
      <c r="P535" s="3">
        <f t="shared" si="527"/>
        <v>0.030654171536990373</v>
      </c>
      <c r="Q535" s="3">
        <f t="shared" si="527"/>
        <v>-0.09332625041013935</v>
      </c>
      <c r="R535" s="3">
        <f t="shared" si="527"/>
        <v>-0.06385952343658981</v>
      </c>
      <c r="S535" s="3">
        <f t="shared" si="527"/>
        <v>0.02749571313415077</v>
      </c>
      <c r="T535">
        <f t="shared" si="513"/>
        <v>0.026099785704815467</v>
      </c>
    </row>
    <row r="536" spans="1:20" ht="12.75">
      <c r="A536" s="8">
        <v>100.874</v>
      </c>
      <c r="B536" s="8">
        <f t="shared" si="488"/>
        <v>275.2255549731235</v>
      </c>
      <c r="C536" s="8">
        <f t="shared" si="489"/>
        <v>1.0082358820589705</v>
      </c>
      <c r="D536" s="7">
        <f t="shared" si="510"/>
        <v>1.003908457658521</v>
      </c>
      <c r="E536" s="7">
        <f t="shared" si="511"/>
        <v>1.007561703664971</v>
      </c>
      <c r="F536" s="3">
        <f aca="true" t="shared" si="528" ref="F536:S536">(G536+F$5)*$D536</f>
        <v>0.8242369816649712</v>
      </c>
      <c r="G536" s="3">
        <f t="shared" si="528"/>
        <v>0.5800527253795904</v>
      </c>
      <c r="H536" s="3">
        <f t="shared" si="528"/>
        <v>0.3686856692744488</v>
      </c>
      <c r="I536" s="3">
        <f t="shared" si="528"/>
        <v>0.1768103150773273</v>
      </c>
      <c r="J536" s="3">
        <f t="shared" si="528"/>
        <v>0.033473451893432656</v>
      </c>
      <c r="K536" s="3">
        <f t="shared" si="528"/>
        <v>-0.04465033332492188</v>
      </c>
      <c r="L536" s="3">
        <f t="shared" si="528"/>
        <v>-0.056952109812513904</v>
      </c>
      <c r="M536" s="3">
        <f t="shared" si="528"/>
        <v>-0.024463254518397502</v>
      </c>
      <c r="N536" s="3">
        <f t="shared" si="528"/>
        <v>0.05092350882930245</v>
      </c>
      <c r="O536" s="3">
        <f t="shared" si="528"/>
        <v>0.1071959213322525</v>
      </c>
      <c r="P536" s="3">
        <f t="shared" si="528"/>
        <v>0.030577296766580893</v>
      </c>
      <c r="Q536" s="3">
        <f t="shared" si="528"/>
        <v>-0.09343495202162914</v>
      </c>
      <c r="R536" s="3">
        <f t="shared" si="528"/>
        <v>-0.06386999422712364</v>
      </c>
      <c r="S536" s="3">
        <f t="shared" si="528"/>
        <v>0.02755220905885549</v>
      </c>
      <c r="T536">
        <f t="shared" si="513"/>
        <v>0.02612724566641174</v>
      </c>
    </row>
    <row r="537" spans="1:20" ht="12.75">
      <c r="A537" s="8">
        <v>101.092</v>
      </c>
      <c r="B537" s="8">
        <f t="shared" si="488"/>
        <v>275.7722433629455</v>
      </c>
      <c r="C537" s="8">
        <f t="shared" si="489"/>
        <v>1.0104147926036982</v>
      </c>
      <c r="D537" s="7">
        <f t="shared" si="510"/>
        <v>1.0049380396122458</v>
      </c>
      <c r="E537" s="7">
        <f t="shared" si="511"/>
        <v>1.0095630522878367</v>
      </c>
      <c r="F537" s="3">
        <f aca="true" t="shared" si="529" ref="F537:S537">(G537+F$5)*$D537</f>
        <v>0.8262383302878368</v>
      </c>
      <c r="G537" s="3">
        <f t="shared" si="529"/>
        <v>0.5812030778747451</v>
      </c>
      <c r="H537" s="3">
        <f t="shared" si="529"/>
        <v>0.36923840560702903</v>
      </c>
      <c r="I537" s="3">
        <f t="shared" si="529"/>
        <v>0.17698407908826339</v>
      </c>
      <c r="J537" s="3">
        <f t="shared" si="529"/>
        <v>0.03346592111040853</v>
      </c>
      <c r="K537" s="3">
        <f t="shared" si="529"/>
        <v>-0.0446919879026445</v>
      </c>
      <c r="L537" s="3">
        <f t="shared" si="529"/>
        <v>-0.056947992521042684</v>
      </c>
      <c r="M537" s="3">
        <f t="shared" si="529"/>
        <v>-0.024401035887948796</v>
      </c>
      <c r="N537" s="3">
        <f t="shared" si="529"/>
        <v>0.0510103873169464</v>
      </c>
      <c r="O537" s="3">
        <f t="shared" si="529"/>
        <v>0.10723040374102616</v>
      </c>
      <c r="P537" s="3">
        <f t="shared" si="529"/>
        <v>0.03050221264290034</v>
      </c>
      <c r="Q537" s="3">
        <f t="shared" si="529"/>
        <v>-0.09354087237299782</v>
      </c>
      <c r="R537" s="3">
        <f t="shared" si="529"/>
        <v>-0.06388004055454875</v>
      </c>
      <c r="S537" s="3">
        <f t="shared" si="529"/>
        <v>0.027607393604227468</v>
      </c>
      <c r="T537">
        <f t="shared" si="513"/>
        <v>0.026154041078317532</v>
      </c>
    </row>
    <row r="538" spans="1:20" ht="12.75">
      <c r="A538" s="8">
        <v>101.311</v>
      </c>
      <c r="B538" s="8">
        <f t="shared" si="488"/>
        <v>276.3215318469863</v>
      </c>
      <c r="C538" s="8">
        <f t="shared" si="489"/>
        <v>1.0126036981509245</v>
      </c>
      <c r="D538" s="7">
        <f t="shared" si="510"/>
        <v>1.0059704831478433</v>
      </c>
      <c r="E538" s="7">
        <f t="shared" si="511"/>
        <v>1.0115739194866975</v>
      </c>
      <c r="F538" s="3">
        <f aca="true" t="shared" si="530" ref="F538:S538">(G538+F$5)*$D538</f>
        <v>0.8282491974866976</v>
      </c>
      <c r="G538" s="3">
        <f t="shared" si="530"/>
        <v>0.5823581957076088</v>
      </c>
      <c r="H538" s="3">
        <f t="shared" si="530"/>
        <v>0.36979310083754785</v>
      </c>
      <c r="I538" s="3">
        <f t="shared" si="530"/>
        <v>0.17715838901791556</v>
      </c>
      <c r="J538" s="3">
        <f t="shared" si="530"/>
        <v>0.033458447467781975</v>
      </c>
      <c r="K538" s="3">
        <f t="shared" si="530"/>
        <v>-0.04473359502540083</v>
      </c>
      <c r="L538" s="3">
        <f t="shared" si="530"/>
        <v>-0.0569437099897658</v>
      </c>
      <c r="M538" s="3">
        <f t="shared" si="530"/>
        <v>-0.024338619335200394</v>
      </c>
      <c r="N538" s="3">
        <f t="shared" si="530"/>
        <v>0.05109735353986691</v>
      </c>
      <c r="O538" s="3">
        <f t="shared" si="530"/>
        <v>0.10726475829171118</v>
      </c>
      <c r="P538" s="3">
        <f t="shared" si="530"/>
        <v>0.03042685179787355</v>
      </c>
      <c r="Q538" s="3">
        <f t="shared" si="530"/>
        <v>-0.09364693702935983</v>
      </c>
      <c r="R538" s="3">
        <f t="shared" si="530"/>
        <v>-0.06388994495896229</v>
      </c>
      <c r="S538" s="3">
        <f t="shared" si="530"/>
        <v>0.027662786933866857</v>
      </c>
      <c r="T538">
        <f t="shared" si="513"/>
        <v>0.02618091096439676</v>
      </c>
    </row>
    <row r="539" spans="1:20" ht="12.75">
      <c r="A539" s="8">
        <v>101.531</v>
      </c>
      <c r="B539" s="8">
        <f t="shared" si="488"/>
        <v>276.87342181814756</v>
      </c>
      <c r="C539" s="8">
        <f t="shared" si="489"/>
        <v>1.0148025987006497</v>
      </c>
      <c r="D539" s="7">
        <f t="shared" si="510"/>
        <v>1.0070057701472503</v>
      </c>
      <c r="E539" s="7">
        <f t="shared" si="511"/>
        <v>1.0135943103607685</v>
      </c>
      <c r="F539" s="3">
        <f aca="true" t="shared" si="531" ref="F539:S539">(G539+F$5)*$D539</f>
        <v>0.8302695883607686</v>
      </c>
      <c r="G539" s="3">
        <f t="shared" si="531"/>
        <v>0.583518074271673</v>
      </c>
      <c r="H539" s="3">
        <f t="shared" si="531"/>
        <v>0.3703497500632384</v>
      </c>
      <c r="I539" s="3">
        <f t="shared" si="531"/>
        <v>0.1773332434494841</v>
      </c>
      <c r="J539" s="3">
        <f t="shared" si="531"/>
        <v>0.03345103261495701</v>
      </c>
      <c r="K539" s="3">
        <f t="shared" si="531"/>
        <v>-0.044775152248856975</v>
      </c>
      <c r="L539" s="3">
        <f t="shared" si="531"/>
        <v>-0.05693926113609573</v>
      </c>
      <c r="M539" s="3">
        <f t="shared" si="531"/>
        <v>-0.02427600594328962</v>
      </c>
      <c r="N539" s="3">
        <f t="shared" si="531"/>
        <v>0.051184404977483</v>
      </c>
      <c r="O539" s="3">
        <f t="shared" si="531"/>
        <v>0.10729898349615655</v>
      </c>
      <c r="P539" s="3">
        <f t="shared" si="531"/>
        <v>0.03035121616438425</v>
      </c>
      <c r="Q539" s="3">
        <f t="shared" si="531"/>
        <v>-0.09375314218094398</v>
      </c>
      <c r="R539" s="3">
        <f t="shared" si="531"/>
        <v>-0.06389970568425961</v>
      </c>
      <c r="S539" s="3">
        <f t="shared" si="531"/>
        <v>0.027718388535570678</v>
      </c>
      <c r="T539">
        <f t="shared" si="513"/>
        <v>0.026207854853117288</v>
      </c>
    </row>
    <row r="540" spans="1:20" ht="12.75">
      <c r="A540" s="8">
        <v>101.746</v>
      </c>
      <c r="B540" s="8">
        <f t="shared" si="488"/>
        <v>277.4128593302562</v>
      </c>
      <c r="C540" s="8">
        <f t="shared" si="489"/>
        <v>1.016951524237881</v>
      </c>
      <c r="D540" s="7">
        <f t="shared" si="510"/>
        <v>1.0080157233115128</v>
      </c>
      <c r="E540" s="7">
        <f t="shared" si="511"/>
        <v>1.0155691145491879</v>
      </c>
      <c r="F540" s="3">
        <f aca="true" t="shared" si="532" ref="F540:S540">(G540+F$5)*$D540</f>
        <v>0.8322443925491879</v>
      </c>
      <c r="G540" s="3">
        <f t="shared" si="532"/>
        <v>0.5846510967699515</v>
      </c>
      <c r="H540" s="3">
        <f t="shared" si="532"/>
        <v>0.37089319052622266</v>
      </c>
      <c r="I540" s="3">
        <f t="shared" si="532"/>
        <v>0.177503882395219</v>
      </c>
      <c r="J540" s="3">
        <f t="shared" si="532"/>
        <v>0.033443876642814924</v>
      </c>
      <c r="K540" s="3">
        <f t="shared" si="532"/>
        <v>-0.044815533476327156</v>
      </c>
      <c r="L540" s="3">
        <f t="shared" si="532"/>
        <v>-0.05693477214195131</v>
      </c>
      <c r="M540" s="3">
        <f t="shared" si="532"/>
        <v>-0.02421490083475476</v>
      </c>
      <c r="N540" s="3">
        <f t="shared" si="532"/>
        <v>0.051269177631001014</v>
      </c>
      <c r="O540" s="3">
        <f t="shared" si="532"/>
        <v>0.10733215603175807</v>
      </c>
      <c r="P540" s="3">
        <f t="shared" si="532"/>
        <v>0.03027736761382298</v>
      </c>
      <c r="Q540" s="3">
        <f t="shared" si="532"/>
        <v>-0.09385660148118573</v>
      </c>
      <c r="R540" s="3">
        <f t="shared" si="532"/>
        <v>-0.0639090624361453</v>
      </c>
      <c r="S540" s="3">
        <f t="shared" si="532"/>
        <v>0.02777268330486719</v>
      </c>
      <c r="T540">
        <f t="shared" si="513"/>
        <v>0.026234139415452582</v>
      </c>
    </row>
    <row r="541" spans="1:20" ht="12.75">
      <c r="A541" s="8">
        <v>101.957</v>
      </c>
      <c r="B541" s="8">
        <f t="shared" si="488"/>
        <v>277.94234789468965</v>
      </c>
      <c r="C541" s="8">
        <f t="shared" si="489"/>
        <v>1.0190604697651173</v>
      </c>
      <c r="D541" s="7">
        <f t="shared" si="510"/>
        <v>1.009005159003319</v>
      </c>
      <c r="E541" s="7">
        <f t="shared" si="511"/>
        <v>1.017507497051873</v>
      </c>
      <c r="F541" s="3">
        <f aca="true" t="shared" si="533" ref="F541:S541">(G541+F$5)*$D541</f>
        <v>0.834182775051873</v>
      </c>
      <c r="G541" s="3">
        <f t="shared" si="533"/>
        <v>0.5857625660866822</v>
      </c>
      <c r="H541" s="3">
        <f t="shared" si="533"/>
        <v>0.3714259872814048</v>
      </c>
      <c r="I541" s="3">
        <f t="shared" si="533"/>
        <v>0.17767111639948258</v>
      </c>
      <c r="J541" s="3">
        <f t="shared" si="533"/>
        <v>0.03343694102291199</v>
      </c>
      <c r="K541" s="3">
        <f t="shared" si="533"/>
        <v>-0.044854941648998975</v>
      </c>
      <c r="L541" s="3">
        <f t="shared" si="533"/>
        <v>-0.056930231720974354</v>
      </c>
      <c r="M541" s="3">
        <f t="shared" si="533"/>
        <v>-0.024155014366659837</v>
      </c>
      <c r="N541" s="3">
        <f t="shared" si="533"/>
        <v>0.0513520860604258</v>
      </c>
      <c r="O541" s="3">
        <f t="shared" si="533"/>
        <v>0.10736444948389348</v>
      </c>
      <c r="P541" s="3">
        <f t="shared" si="533"/>
        <v>0.030204959334713368</v>
      </c>
      <c r="Q541" s="3">
        <f t="shared" si="533"/>
        <v>-0.0939578175798261</v>
      </c>
      <c r="R541" s="3">
        <f t="shared" si="533"/>
        <v>-0.063918070803008</v>
      </c>
      <c r="S541" s="3">
        <f t="shared" si="533"/>
        <v>0.027825926546630696</v>
      </c>
      <c r="T541">
        <f t="shared" si="513"/>
        <v>0.026259889999775014</v>
      </c>
    </row>
    <row r="542" spans="1:20" ht="12.75">
      <c r="A542" s="8">
        <v>102.17</v>
      </c>
      <c r="B542" s="8">
        <f t="shared" si="488"/>
        <v>278.47694294999644</v>
      </c>
      <c r="C542" s="8">
        <f t="shared" si="489"/>
        <v>1.0211894052973514</v>
      </c>
      <c r="D542" s="7">
        <f t="shared" si="510"/>
        <v>1.0100022440409844</v>
      </c>
      <c r="E542" s="7">
        <f t="shared" si="511"/>
        <v>1.0194645736930605</v>
      </c>
      <c r="F542" s="3">
        <f aca="true" t="shared" si="534" ref="F542:S542">(G542+F$5)*$D542</f>
        <v>0.8361398516930605</v>
      </c>
      <c r="G542" s="3">
        <f t="shared" si="534"/>
        <v>0.5868840969432056</v>
      </c>
      <c r="H542" s="3">
        <f t="shared" si="534"/>
        <v>0.37196330127095106</v>
      </c>
      <c r="I542" s="3">
        <f t="shared" si="534"/>
        <v>0.17783970605570276</v>
      </c>
      <c r="J542" s="3">
        <f t="shared" si="534"/>
        <v>0.033430027671559094</v>
      </c>
      <c r="K542" s="3">
        <f t="shared" si="534"/>
        <v>-0.044894501241457545</v>
      </c>
      <c r="L542" s="3">
        <f t="shared" si="534"/>
        <v>-0.05692551346936104</v>
      </c>
      <c r="M542" s="3">
        <f t="shared" si="534"/>
        <v>-0.024094642298258202</v>
      </c>
      <c r="N542" s="3">
        <f t="shared" si="534"/>
        <v>0.051435493520443</v>
      </c>
      <c r="O542" s="3">
        <f t="shared" si="534"/>
        <v>0.10739678805955138</v>
      </c>
      <c r="P542" s="3">
        <f t="shared" si="534"/>
        <v>0.030131932270746373</v>
      </c>
      <c r="Q542" s="3">
        <f t="shared" si="534"/>
        <v>-0.09405967397714625</v>
      </c>
      <c r="R542" s="3">
        <f t="shared" si="534"/>
        <v>-0.06392699016206578</v>
      </c>
      <c r="S542" s="3">
        <f t="shared" si="534"/>
        <v>0.027879632962435796</v>
      </c>
      <c r="T542">
        <f t="shared" si="513"/>
        <v>0.026285839662346985</v>
      </c>
    </row>
    <row r="543" spans="1:20" ht="12.75">
      <c r="A543" s="8">
        <v>102.383</v>
      </c>
      <c r="B543" s="8">
        <f t="shared" si="488"/>
        <v>279.0116261964624</v>
      </c>
      <c r="C543" s="8">
        <f t="shared" si="489"/>
        <v>1.0233183408295852</v>
      </c>
      <c r="D543" s="7">
        <f t="shared" si="510"/>
        <v>1.0109975983443007</v>
      </c>
      <c r="E543" s="7">
        <f t="shared" si="511"/>
        <v>1.0214219731895677</v>
      </c>
      <c r="F543" s="3">
        <f aca="true" t="shared" si="535" ref="F543:S543">(G543+F$5)*$D543</f>
        <v>0.8380972511895677</v>
      </c>
      <c r="G543" s="3">
        <f t="shared" si="535"/>
        <v>0.5880051540872473</v>
      </c>
      <c r="H543" s="3">
        <f t="shared" si="535"/>
        <v>0.3725000825227153</v>
      </c>
      <c r="I543" s="3">
        <f t="shared" si="535"/>
        <v>0.17800806697927601</v>
      </c>
      <c r="J543" s="3">
        <f t="shared" si="535"/>
        <v>0.033423203130445604</v>
      </c>
      <c r="K543" s="3">
        <f t="shared" si="535"/>
        <v>-0.044933838364701946</v>
      </c>
      <c r="L543" s="3">
        <f t="shared" si="535"/>
        <v>-0.056920660561234945</v>
      </c>
      <c r="M543" s="3">
        <f t="shared" si="535"/>
        <v>-0.024034352503465948</v>
      </c>
      <c r="N543" s="3">
        <f t="shared" si="535"/>
        <v>0.05151861438594955</v>
      </c>
      <c r="O543" s="3">
        <f t="shared" si="535"/>
        <v>0.10742886660731242</v>
      </c>
      <c r="P543" s="3">
        <f t="shared" si="535"/>
        <v>0.03005897395931649</v>
      </c>
      <c r="Q543" s="3">
        <f t="shared" si="535"/>
        <v>-0.09416121056248469</v>
      </c>
      <c r="R543" s="3">
        <f t="shared" si="535"/>
        <v>-0.06393573503691269</v>
      </c>
      <c r="S543" s="3">
        <f t="shared" si="535"/>
        <v>0.027933297768342552</v>
      </c>
      <c r="T543">
        <f t="shared" si="513"/>
        <v>0.026311744281647155</v>
      </c>
    </row>
    <row r="544" spans="1:20" ht="12.75">
      <c r="A544" s="8">
        <v>102.592</v>
      </c>
      <c r="B544" s="8">
        <f t="shared" si="488"/>
        <v>279.5363543024858</v>
      </c>
      <c r="C544" s="8">
        <f t="shared" si="489"/>
        <v>1.0254072963518241</v>
      </c>
      <c r="D544" s="7">
        <f t="shared" si="510"/>
        <v>1.0119725846324916</v>
      </c>
      <c r="E544" s="7">
        <f t="shared" si="511"/>
        <v>1.0233429283294984</v>
      </c>
      <c r="F544" s="3">
        <f aca="true" t="shared" si="536" ref="F544:S544">(G544+F$5)*$D544</f>
        <v>0.8400182063294984</v>
      </c>
      <c r="G544" s="3">
        <f t="shared" si="536"/>
        <v>0.5891047002389808</v>
      </c>
      <c r="H544" s="3">
        <f t="shared" si="536"/>
        <v>0.373026268214447</v>
      </c>
      <c r="I544" s="3">
        <f t="shared" si="536"/>
        <v>0.17817304566382866</v>
      </c>
      <c r="J544" s="3">
        <f t="shared" si="536"/>
        <v>0.03341659345554971</v>
      </c>
      <c r="K544" s="3">
        <f t="shared" si="536"/>
        <v>-0.04497222118074644</v>
      </c>
      <c r="L544" s="3">
        <f t="shared" si="536"/>
        <v>-0.05691576863241112</v>
      </c>
      <c r="M544" s="3">
        <f t="shared" si="536"/>
        <v>-0.02397527471790887</v>
      </c>
      <c r="N544" s="3">
        <f t="shared" si="536"/>
        <v>0.05159989726432029</v>
      </c>
      <c r="O544" s="3">
        <f t="shared" si="536"/>
        <v>0.1074600920929506</v>
      </c>
      <c r="P544" s="3">
        <f t="shared" si="536"/>
        <v>0.029987453435019813</v>
      </c>
      <c r="Q544" s="3">
        <f t="shared" si="536"/>
        <v>-0.09426053025922859</v>
      </c>
      <c r="R544" s="3">
        <f t="shared" si="536"/>
        <v>-0.0639441467954059</v>
      </c>
      <c r="S544" s="3">
        <f t="shared" si="536"/>
        <v>0.027985914423480328</v>
      </c>
      <c r="T544">
        <f t="shared" si="513"/>
        <v>0.02633711881264011</v>
      </c>
    </row>
    <row r="545" spans="1:20" ht="12.75">
      <c r="A545" s="8">
        <v>102.806</v>
      </c>
      <c r="B545" s="8">
        <f t="shared" si="488"/>
        <v>280.0737239809008</v>
      </c>
      <c r="C545" s="8">
        <f t="shared" si="489"/>
        <v>1.0275462268865567</v>
      </c>
      <c r="D545" s="7">
        <f t="shared" si="510"/>
        <v>1.0129691823866582</v>
      </c>
      <c r="E545" s="7">
        <f t="shared" si="511"/>
        <v>1.0253101624721803</v>
      </c>
      <c r="F545" s="3">
        <f aca="true" t="shared" si="537" ref="F545:S545">(G545+F$5)*$D545</f>
        <v>0.8419854404721804</v>
      </c>
      <c r="G545" s="3">
        <f t="shared" si="537"/>
        <v>0.5902300832175522</v>
      </c>
      <c r="H545" s="3">
        <f t="shared" si="537"/>
        <v>0.37356451608550656</v>
      </c>
      <c r="I545" s="3">
        <f t="shared" si="537"/>
        <v>0.1783417467146312</v>
      </c>
      <c r="J545" s="3">
        <f t="shared" si="537"/>
        <v>0.03340991504514313</v>
      </c>
      <c r="K545" s="3">
        <f t="shared" si="537"/>
        <v>-0.045011301646889906</v>
      </c>
      <c r="L545" s="3">
        <f t="shared" si="537"/>
        <v>-0.05691062682233598</v>
      </c>
      <c r="M545" s="3">
        <f t="shared" si="537"/>
        <v>-0.023914865317129302</v>
      </c>
      <c r="N545" s="3">
        <f t="shared" si="537"/>
        <v>0.05168284196021493</v>
      </c>
      <c r="O545" s="3">
        <f t="shared" si="537"/>
        <v>0.10749180949650956</v>
      </c>
      <c r="P545" s="3">
        <f t="shared" si="537"/>
        <v>0.029914292221458957</v>
      </c>
      <c r="Q545" s="3">
        <f t="shared" si="537"/>
        <v>-0.094361908535534</v>
      </c>
      <c r="R545" s="3">
        <f t="shared" si="537"/>
        <v>-0.06395258717049616</v>
      </c>
      <c r="S545" s="3">
        <f t="shared" si="537"/>
        <v>0.028039748512011173</v>
      </c>
      <c r="T545">
        <f t="shared" si="513"/>
        <v>0.026363055793402715</v>
      </c>
    </row>
    <row r="546" spans="1:20" ht="12.75">
      <c r="A546" s="8">
        <v>103.013</v>
      </c>
      <c r="B546" s="8">
        <f t="shared" si="488"/>
        <v>280.5936012691134</v>
      </c>
      <c r="C546" s="8">
        <f t="shared" si="489"/>
        <v>1.0296151924037982</v>
      </c>
      <c r="D546" s="7">
        <f t="shared" si="510"/>
        <v>1.0139315376449798</v>
      </c>
      <c r="E546" s="7">
        <f t="shared" si="511"/>
        <v>1.0272133594564115</v>
      </c>
      <c r="F546" s="3">
        <f aca="true" t="shared" si="538" ref="F546:S546">(G546+F$5)*$D546</f>
        <v>0.8438886374564115</v>
      </c>
      <c r="G546" s="3">
        <f t="shared" si="538"/>
        <v>0.5913182061026753</v>
      </c>
      <c r="H546" s="3">
        <f t="shared" si="538"/>
        <v>0.3740846539486978</v>
      </c>
      <c r="I546" s="3">
        <f t="shared" si="538"/>
        <v>0.1785047151507419</v>
      </c>
      <c r="J546" s="3">
        <f t="shared" si="538"/>
        <v>0.03340354153449165</v>
      </c>
      <c r="K546" s="3">
        <f t="shared" si="538"/>
        <v>-0.04504889202411961</v>
      </c>
      <c r="L546" s="3">
        <f t="shared" si="538"/>
        <v>-0.05690552599086117</v>
      </c>
      <c r="M546" s="3">
        <f t="shared" si="538"/>
        <v>-0.023856510423324918</v>
      </c>
      <c r="N546" s="3">
        <f t="shared" si="538"/>
        <v>0.05176280281375639</v>
      </c>
      <c r="O546" s="3">
        <f t="shared" si="538"/>
        <v>0.10752224586278841</v>
      </c>
      <c r="P546" s="3">
        <f t="shared" si="538"/>
        <v>0.029843592657643674</v>
      </c>
      <c r="Q546" s="3">
        <f t="shared" si="538"/>
        <v>-0.09445966578798201</v>
      </c>
      <c r="R546" s="3">
        <f t="shared" si="538"/>
        <v>-0.0639605859573642</v>
      </c>
      <c r="S546" s="3">
        <f t="shared" si="538"/>
        <v>0.02809178195738111</v>
      </c>
      <c r="T546">
        <f t="shared" si="513"/>
        <v>0.0263881015951994</v>
      </c>
    </row>
    <row r="547" spans="1:20" ht="12.75">
      <c r="A547" s="8">
        <v>103.226</v>
      </c>
      <c r="B547" s="8">
        <f t="shared" si="488"/>
        <v>281.12863500185216</v>
      </c>
      <c r="C547" s="8">
        <f t="shared" si="489"/>
        <v>1.031744127936032</v>
      </c>
      <c r="D547" s="7">
        <f t="shared" si="510"/>
        <v>1.0149201064738584</v>
      </c>
      <c r="E547" s="7">
        <f t="shared" si="511"/>
        <v>1.0291720420334314</v>
      </c>
      <c r="F547" s="3">
        <f aca="true" t="shared" si="539" ref="F547:S547">(G547+F$5)*$D547</f>
        <v>0.8458473200334314</v>
      </c>
      <c r="G547" s="3">
        <f t="shared" si="539"/>
        <v>0.5924374106097073</v>
      </c>
      <c r="H547" s="3">
        <f t="shared" si="539"/>
        <v>0.3746193538353777</v>
      </c>
      <c r="I547" s="3">
        <f t="shared" si="539"/>
        <v>0.1786721890911024</v>
      </c>
      <c r="J547" s="3">
        <f t="shared" si="539"/>
        <v>0.0333970724359469</v>
      </c>
      <c r="K547" s="3">
        <f t="shared" si="539"/>
        <v>-0.04508735522552868</v>
      </c>
      <c r="L547" s="3">
        <f t="shared" si="539"/>
        <v>-0.05690014741220675</v>
      </c>
      <c r="M547" s="3">
        <f t="shared" si="539"/>
        <v>-0.02379654446463892</v>
      </c>
      <c r="N547" s="3">
        <f t="shared" si="539"/>
        <v>0.051844805048736356</v>
      </c>
      <c r="O547" s="3">
        <f t="shared" si="539"/>
        <v>0.10755331652363721</v>
      </c>
      <c r="P547" s="3">
        <f t="shared" si="539"/>
        <v>0.029770915016127563</v>
      </c>
      <c r="Q547" s="3">
        <f t="shared" si="539"/>
        <v>-0.09455994434120697</v>
      </c>
      <c r="R547" s="3">
        <f t="shared" si="539"/>
        <v>-0.06396864740225296</v>
      </c>
      <c r="S547" s="3">
        <f t="shared" si="539"/>
        <v>0.02814528293387556</v>
      </c>
      <c r="T547">
        <f t="shared" si="513"/>
        <v>0.026413829618958173</v>
      </c>
    </row>
    <row r="548" spans="1:20" ht="12.75">
      <c r="A548" s="8">
        <v>103.434</v>
      </c>
      <c r="B548" s="8">
        <f t="shared" si="488"/>
        <v>281.6511951001503</v>
      </c>
      <c r="C548" s="8">
        <f t="shared" si="489"/>
        <v>1.0338230884557722</v>
      </c>
      <c r="D548" s="7">
        <f t="shared" si="510"/>
        <v>1.0158838303356992</v>
      </c>
      <c r="E548" s="7">
        <f t="shared" si="511"/>
        <v>1.0310850604047088</v>
      </c>
      <c r="F548" s="3">
        <f aca="true" t="shared" si="540" ref="F548:S548">(G548+F$5)*$D548</f>
        <v>0.8477603384047089</v>
      </c>
      <c r="G548" s="3">
        <f t="shared" si="540"/>
        <v>0.5935298964031307</v>
      </c>
      <c r="H548" s="3">
        <f t="shared" si="540"/>
        <v>0.37514100114865057</v>
      </c>
      <c r="I548" s="3">
        <f t="shared" si="540"/>
        <v>0.1788355198883639</v>
      </c>
      <c r="J548" s="3">
        <f t="shared" si="540"/>
        <v>0.03339084286564567</v>
      </c>
      <c r="K548" s="3">
        <f t="shared" si="540"/>
        <v>-0.04512470395808869</v>
      </c>
      <c r="L548" s="3">
        <f t="shared" si="540"/>
        <v>-0.05689476859519197</v>
      </c>
      <c r="M548" s="3">
        <f t="shared" si="540"/>
        <v>-0.023738064633369218</v>
      </c>
      <c r="N548" s="3">
        <f t="shared" si="540"/>
        <v>0.051924613378642216</v>
      </c>
      <c r="O548" s="3">
        <f t="shared" si="540"/>
        <v>0.10758341717453049</v>
      </c>
      <c r="P548" s="3">
        <f t="shared" si="540"/>
        <v>0.029700013910308975</v>
      </c>
      <c r="Q548" s="3">
        <f t="shared" si="540"/>
        <v>-0.09465756403465614</v>
      </c>
      <c r="R548" s="3">
        <f t="shared" si="540"/>
        <v>-0.06397635467626975</v>
      </c>
      <c r="S548" s="3">
        <f t="shared" si="540"/>
        <v>0.028197488276289533</v>
      </c>
      <c r="T548">
        <f t="shared" si="513"/>
        <v>0.026438911039381327</v>
      </c>
    </row>
    <row r="549" spans="1:20" ht="12.75">
      <c r="A549" s="8">
        <v>103.726</v>
      </c>
      <c r="B549" s="8">
        <f t="shared" si="488"/>
        <v>282.3849325161517</v>
      </c>
      <c r="C549" s="8">
        <f t="shared" si="489"/>
        <v>1.0367416291854072</v>
      </c>
      <c r="D549" s="7">
        <f t="shared" si="510"/>
        <v>1.0172340289937947</v>
      </c>
      <c r="E549" s="7">
        <f t="shared" si="511"/>
        <v>1.033771168971122</v>
      </c>
      <c r="F549" s="3">
        <f aca="true" t="shared" si="541" ref="F549:S549">(G549+F$5)*$D549</f>
        <v>0.850446446971122</v>
      </c>
      <c r="G549" s="3">
        <f t="shared" si="541"/>
        <v>0.5950628384022769</v>
      </c>
      <c r="H549" s="3">
        <f t="shared" si="541"/>
        <v>0.3758724835013738</v>
      </c>
      <c r="I549" s="3">
        <f t="shared" si="541"/>
        <v>0.17906446138311352</v>
      </c>
      <c r="J549" s="3">
        <f t="shared" si="541"/>
        <v>0.03338224446369496</v>
      </c>
      <c r="K549" s="3">
        <f t="shared" si="541"/>
        <v>-0.04517678416529052</v>
      </c>
      <c r="L549" s="3">
        <f t="shared" si="541"/>
        <v>-0.05688700786408004</v>
      </c>
      <c r="M549" s="3">
        <f t="shared" si="541"/>
        <v>-0.023656098376514674</v>
      </c>
      <c r="N549" s="3">
        <f t="shared" si="541"/>
        <v>0.05203620640668044</v>
      </c>
      <c r="O549" s="3">
        <f t="shared" si="541"/>
        <v>0.10762527643619293</v>
      </c>
      <c r="P549" s="3">
        <f t="shared" si="541"/>
        <v>0.029600598704825877</v>
      </c>
      <c r="Q549" s="3">
        <f t="shared" si="541"/>
        <v>-0.09479410009555675</v>
      </c>
      <c r="R549" s="3">
        <f t="shared" si="541"/>
        <v>-0.06398690078538301</v>
      </c>
      <c r="S549" s="3">
        <f t="shared" si="541"/>
        <v>0.028270710437555923</v>
      </c>
      <c r="T549">
        <f t="shared" si="513"/>
        <v>0.026474050669662758</v>
      </c>
    </row>
    <row r="550" spans="1:20" ht="12.75">
      <c r="A550" s="8">
        <v>104.014</v>
      </c>
      <c r="B550" s="8">
        <f t="shared" si="488"/>
        <v>283.10878324249904</v>
      </c>
      <c r="C550" s="8">
        <f t="shared" si="489"/>
        <v>1.0396201899050475</v>
      </c>
      <c r="D550" s="7">
        <f t="shared" si="510"/>
        <v>1.0185626326616324</v>
      </c>
      <c r="E550" s="7">
        <f t="shared" si="511"/>
        <v>1.036421083769582</v>
      </c>
      <c r="F550" s="3">
        <f aca="true" t="shared" si="542" ref="F550:S550">(G550+F$5)*$D550</f>
        <v>0.853096361769582</v>
      </c>
      <c r="G550" s="3">
        <f t="shared" si="542"/>
        <v>0.5965739398387382</v>
      </c>
      <c r="H550" s="3">
        <f t="shared" si="542"/>
        <v>0.3765930019776865</v>
      </c>
      <c r="I550" s="3">
        <f t="shared" si="542"/>
        <v>0.17928987072317315</v>
      </c>
      <c r="J550" s="3">
        <f t="shared" si="542"/>
        <v>0.03337393299637981</v>
      </c>
      <c r="K550" s="3">
        <f t="shared" si="542"/>
        <v>-0.0452277499362444</v>
      </c>
      <c r="L550" s="3">
        <f t="shared" si="542"/>
        <v>-0.05687911500255563</v>
      </c>
      <c r="M550" s="3">
        <f t="shared" si="542"/>
        <v>-0.02357540361976498</v>
      </c>
      <c r="N550" s="3">
        <f t="shared" si="542"/>
        <v>0.052145764573027165</v>
      </c>
      <c r="O550" s="3">
        <f t="shared" si="542"/>
        <v>0.10766611238213777</v>
      </c>
      <c r="P550" s="3">
        <f t="shared" si="542"/>
        <v>0.02950268344501616</v>
      </c>
      <c r="Q550" s="3">
        <f t="shared" si="542"/>
        <v>-0.0949281875160142</v>
      </c>
      <c r="R550" s="3">
        <f t="shared" si="542"/>
        <v>-0.06399699086421157</v>
      </c>
      <c r="S550" s="3">
        <f t="shared" si="542"/>
        <v>0.028342854114877632</v>
      </c>
      <c r="T550">
        <f t="shared" si="513"/>
        <v>0.026508628278963765</v>
      </c>
    </row>
    <row r="551" spans="1:20" ht="12.75">
      <c r="A551" s="8">
        <v>104.292</v>
      </c>
      <c r="B551" s="8">
        <f t="shared" si="488"/>
        <v>283.8076556605435</v>
      </c>
      <c r="C551" s="8">
        <f t="shared" si="489"/>
        <v>1.0423988005997002</v>
      </c>
      <c r="D551" s="7">
        <f t="shared" si="510"/>
        <v>1.0198421996568632</v>
      </c>
      <c r="E551" s="7">
        <f t="shared" si="511"/>
        <v>1.0389795565256388</v>
      </c>
      <c r="F551" s="3">
        <f aca="true" t="shared" si="543" ref="F551:S551">(G551+F$5)*$D551</f>
        <v>0.8556548345256387</v>
      </c>
      <c r="G551" s="3">
        <f t="shared" si="543"/>
        <v>0.5980317853647813</v>
      </c>
      <c r="H551" s="3">
        <f t="shared" si="543"/>
        <v>0.37728762009461786</v>
      </c>
      <c r="I551" s="3">
        <f t="shared" si="543"/>
        <v>0.17950708473246338</v>
      </c>
      <c r="J551" s="3">
        <f t="shared" si="543"/>
        <v>0.033366070521346186</v>
      </c>
      <c r="K551" s="3">
        <f t="shared" si="543"/>
        <v>-0.04527656964837348</v>
      </c>
      <c r="L551" s="3">
        <f t="shared" si="543"/>
        <v>-0.05687127305792158</v>
      </c>
      <c r="M551" s="3">
        <f t="shared" si="543"/>
        <v>-0.023497650214608812</v>
      </c>
      <c r="N551" s="3">
        <f t="shared" si="543"/>
        <v>0.05225104551989862</v>
      </c>
      <c r="O551" s="3">
        <f t="shared" si="543"/>
        <v>0.10770511150230207</v>
      </c>
      <c r="P551" s="3">
        <f t="shared" si="543"/>
        <v>0.029408300030449426</v>
      </c>
      <c r="Q551" s="3">
        <f t="shared" si="543"/>
        <v>-0.09505707617518146</v>
      </c>
      <c r="R551" s="3">
        <f t="shared" si="543"/>
        <v>-0.06400643873671812</v>
      </c>
      <c r="S551" s="3">
        <f t="shared" si="543"/>
        <v>0.02841242193823577</v>
      </c>
      <c r="T551">
        <f t="shared" si="513"/>
        <v>0.026541929683066883</v>
      </c>
    </row>
    <row r="552" spans="1:20" ht="12.75">
      <c r="A552" s="8">
        <v>104.562</v>
      </c>
      <c r="B552" s="8">
        <f t="shared" si="488"/>
        <v>284.4865631842373</v>
      </c>
      <c r="C552" s="8">
        <f t="shared" si="489"/>
        <v>1.045097451274363</v>
      </c>
      <c r="D552" s="7">
        <f t="shared" si="510"/>
        <v>1.0210822266450705</v>
      </c>
      <c r="E552" s="7">
        <f t="shared" si="511"/>
        <v>1.0414649406363936</v>
      </c>
      <c r="F552" s="3">
        <f aca="true" t="shared" si="544" ref="F552:S552">(G552+F$5)*$D552</f>
        <v>0.8581402186363936</v>
      </c>
      <c r="G552" s="3">
        <f t="shared" si="544"/>
        <v>0.5994469433610505</v>
      </c>
      <c r="H552" s="3">
        <f t="shared" si="544"/>
        <v>0.3779614254234846</v>
      </c>
      <c r="I552" s="3">
        <f t="shared" si="544"/>
        <v>0.17971770537465914</v>
      </c>
      <c r="J552" s="3">
        <f t="shared" si="544"/>
        <v>0.033358586135770814</v>
      </c>
      <c r="K552" s="3">
        <f t="shared" si="544"/>
        <v>-0.045323631694433805</v>
      </c>
      <c r="L552" s="3">
        <f t="shared" si="544"/>
        <v>-0.056863448249260394</v>
      </c>
      <c r="M552" s="3">
        <f t="shared" si="544"/>
        <v>-0.023422264868169503</v>
      </c>
      <c r="N552" s="3">
        <f t="shared" si="544"/>
        <v>0.052352855302091536</v>
      </c>
      <c r="O552" s="3">
        <f t="shared" si="544"/>
        <v>0.10774259887697717</v>
      </c>
      <c r="P552" s="3">
        <f t="shared" si="544"/>
        <v>0.029316758567345957</v>
      </c>
      <c r="Q552" s="3">
        <f t="shared" si="544"/>
        <v>-0.09518174687898942</v>
      </c>
      <c r="R552" s="3">
        <f t="shared" si="544"/>
        <v>-0.06401534176598483</v>
      </c>
      <c r="S552" s="3">
        <f t="shared" si="544"/>
        <v>0.028479921353680937</v>
      </c>
      <c r="T552">
        <f t="shared" si="513"/>
        <v>0.026574202037689176</v>
      </c>
    </row>
    <row r="553" spans="1:20" ht="12.75">
      <c r="A553" s="8">
        <v>104.824</v>
      </c>
      <c r="B553" s="8">
        <f t="shared" si="488"/>
        <v>285.145493373996</v>
      </c>
      <c r="C553" s="8">
        <f t="shared" si="489"/>
        <v>1.0477161419290355</v>
      </c>
      <c r="D553" s="7">
        <f t="shared" si="510"/>
        <v>1.0222829638023285</v>
      </c>
      <c r="E553" s="7">
        <f t="shared" si="511"/>
        <v>1.043877190562293</v>
      </c>
      <c r="F553" s="3">
        <f aca="true" t="shared" si="545" ref="F553:S553">(G553+F$5)*$D553</f>
        <v>0.8605524685622931</v>
      </c>
      <c r="G553" s="3">
        <f t="shared" si="545"/>
        <v>0.600819482820858</v>
      </c>
      <c r="H553" s="3">
        <f t="shared" si="545"/>
        <v>0.3786144955466134</v>
      </c>
      <c r="I553" s="3">
        <f t="shared" si="545"/>
        <v>0.17992176633747203</v>
      </c>
      <c r="J553" s="3">
        <f t="shared" si="545"/>
        <v>0.03335146747752528</v>
      </c>
      <c r="K553" s="3">
        <f t="shared" si="545"/>
        <v>-0.04536896800801627</v>
      </c>
      <c r="L553" s="3">
        <f t="shared" si="545"/>
        <v>-0.05685565998298289</v>
      </c>
      <c r="M553" s="3">
        <f t="shared" si="545"/>
        <v>-0.023349235588603856</v>
      </c>
      <c r="N553" s="3">
        <f t="shared" si="545"/>
        <v>0.052451235684597086</v>
      </c>
      <c r="O553" s="3">
        <f t="shared" si="545"/>
        <v>0.10777861265562974</v>
      </c>
      <c r="P553" s="3">
        <f t="shared" si="545"/>
        <v>0.029228049608837445</v>
      </c>
      <c r="Q553" s="3">
        <f t="shared" si="545"/>
        <v>-0.09530224568047052</v>
      </c>
      <c r="R553" s="3">
        <f t="shared" si="545"/>
        <v>-0.06402372520268505</v>
      </c>
      <c r="S553" s="3">
        <f t="shared" si="545"/>
        <v>0.028545358346667733</v>
      </c>
      <c r="T553">
        <f t="shared" si="513"/>
        <v>0.02660545185379456</v>
      </c>
    </row>
    <row r="554" spans="1:20" ht="12.75">
      <c r="A554" s="8">
        <v>105.079</v>
      </c>
      <c r="B554" s="8">
        <f t="shared" si="488"/>
        <v>285.7869498839713</v>
      </c>
      <c r="C554" s="8">
        <f t="shared" si="489"/>
        <v>1.050264867566217</v>
      </c>
      <c r="D554" s="7">
        <f t="shared" si="510"/>
        <v>1.023449220967756</v>
      </c>
      <c r="E554" s="7">
        <f t="shared" si="511"/>
        <v>1.046225471825931</v>
      </c>
      <c r="F554" s="3">
        <f aca="true" t="shared" si="546" ref="F554:S554">(G554+F$5)*$D554</f>
        <v>0.8629007498259309</v>
      </c>
      <c r="G554" s="3">
        <f t="shared" si="546"/>
        <v>0.6021547049646226</v>
      </c>
      <c r="H554" s="3">
        <f t="shared" si="546"/>
        <v>0.37924939336035346</v>
      </c>
      <c r="I554" s="3">
        <f t="shared" si="546"/>
        <v>0.18012007689206105</v>
      </c>
      <c r="J554" s="3">
        <f t="shared" si="546"/>
        <v>0.03334467606460342</v>
      </c>
      <c r="K554" s="3">
        <f t="shared" si="546"/>
        <v>-0.0454127806031002</v>
      </c>
      <c r="L554" s="3">
        <f t="shared" si="546"/>
        <v>-0.05684789608529095</v>
      </c>
      <c r="M554" s="3">
        <f t="shared" si="546"/>
        <v>-0.0232782727332047</v>
      </c>
      <c r="N554" s="3">
        <f t="shared" si="546"/>
        <v>0.05254659996938556</v>
      </c>
      <c r="O554" s="3">
        <f t="shared" si="546"/>
        <v>0.10781332471392747</v>
      </c>
      <c r="P554" s="3">
        <f t="shared" si="546"/>
        <v>0.02914182583062925</v>
      </c>
      <c r="Q554" s="3">
        <f t="shared" si="546"/>
        <v>-0.09541907432791599</v>
      </c>
      <c r="R554" s="3">
        <f t="shared" si="546"/>
        <v>-0.0640316439332182</v>
      </c>
      <c r="S554" s="3">
        <f t="shared" si="546"/>
        <v>0.02860898811556694</v>
      </c>
      <c r="T554">
        <f t="shared" si="513"/>
        <v>0.02663580430997608</v>
      </c>
    </row>
    <row r="555" spans="1:20" ht="12.75">
      <c r="A555" s="8">
        <v>105.32</v>
      </c>
      <c r="B555" s="8">
        <f t="shared" si="488"/>
        <v>286.393308591112</v>
      </c>
      <c r="C555" s="8">
        <f t="shared" si="489"/>
        <v>1.0526736631684157</v>
      </c>
      <c r="D555" s="7">
        <f t="shared" si="510"/>
        <v>1.0245492825071463</v>
      </c>
      <c r="E555" s="7">
        <f t="shared" si="511"/>
        <v>1.048445265013589</v>
      </c>
      <c r="F555" s="3">
        <f aca="true" t="shared" si="547" ref="F555:S555">(G555+F$5)*$D555</f>
        <v>0.865120543013589</v>
      </c>
      <c r="G555" s="3">
        <f t="shared" si="547"/>
        <v>0.6034160384263259</v>
      </c>
      <c r="H555" s="3">
        <f t="shared" si="547"/>
        <v>0.3798487820712619</v>
      </c>
      <c r="I555" s="3">
        <f t="shared" si="547"/>
        <v>0.18030723221622313</v>
      </c>
      <c r="J555" s="3">
        <f t="shared" si="547"/>
        <v>0.03333838256761729</v>
      </c>
      <c r="K555" s="3">
        <f t="shared" si="547"/>
        <v>-0.04545390527668844</v>
      </c>
      <c r="L555" s="3">
        <f t="shared" si="547"/>
        <v>-0.05684039271695113</v>
      </c>
      <c r="M555" s="3">
        <f t="shared" si="547"/>
        <v>-0.023211309896523483</v>
      </c>
      <c r="N555" s="3">
        <f t="shared" si="547"/>
        <v>0.05263637959462568</v>
      </c>
      <c r="O555" s="3">
        <f t="shared" si="547"/>
        <v>0.10784582636712042</v>
      </c>
      <c r="P555" s="3">
        <f t="shared" si="547"/>
        <v>0.029060441505936226</v>
      </c>
      <c r="Q555" s="3">
        <f t="shared" si="547"/>
        <v>-0.09552908135396855</v>
      </c>
      <c r="R555" s="3">
        <f t="shared" si="547"/>
        <v>-0.06403891070706812</v>
      </c>
      <c r="S555" s="3">
        <f t="shared" si="547"/>
        <v>0.02866907120445148</v>
      </c>
      <c r="T555">
        <f t="shared" si="513"/>
        <v>0.026664433990171082</v>
      </c>
    </row>
    <row r="556" spans="1:20" ht="12.75">
      <c r="A556" s="8">
        <v>105.561</v>
      </c>
      <c r="B556" s="8">
        <f t="shared" si="488"/>
        <v>286.99978368123783</v>
      </c>
      <c r="C556" s="8">
        <f t="shared" si="489"/>
        <v>1.0550824587706147</v>
      </c>
      <c r="D556" s="7">
        <f t="shared" si="510"/>
        <v>1.0256472483497185</v>
      </c>
      <c r="E556" s="7">
        <f t="shared" si="511"/>
        <v>1.0506654842628416</v>
      </c>
      <c r="F556" s="3">
        <f aca="true" t="shared" si="548" ref="F556:S556">(G556+F$5)*$D556</f>
        <v>0.8673407622628415</v>
      </c>
      <c r="G556" s="3">
        <f t="shared" si="548"/>
        <v>0.6046768095156875</v>
      </c>
      <c r="H556" s="3">
        <f t="shared" si="548"/>
        <v>0.38044754135653513</v>
      </c>
      <c r="I556" s="3">
        <f t="shared" si="548"/>
        <v>0.1804941303131304</v>
      </c>
      <c r="J556" s="3">
        <f t="shared" si="548"/>
        <v>0.03333221135552949</v>
      </c>
      <c r="K556" s="3">
        <f t="shared" si="548"/>
        <v>-0.04549475610260715</v>
      </c>
      <c r="L556" s="3">
        <f t="shared" si="548"/>
        <v>-0.056832729079153314</v>
      </c>
      <c r="M556" s="3">
        <f t="shared" si="548"/>
        <v>-0.023144447662339324</v>
      </c>
      <c r="N556" s="3">
        <f t="shared" si="548"/>
        <v>0.05272582243849961</v>
      </c>
      <c r="O556" s="3">
        <f t="shared" si="548"/>
        <v>0.10787803498180659</v>
      </c>
      <c r="P556" s="3">
        <f t="shared" si="548"/>
        <v>0.028979160962667914</v>
      </c>
      <c r="Q556" s="3">
        <f t="shared" si="548"/>
        <v>-0.09563869348549728</v>
      </c>
      <c r="R556" s="3">
        <f t="shared" si="548"/>
        <v>-0.0640459674046921</v>
      </c>
      <c r="S556" s="3">
        <f t="shared" si="548"/>
        <v>0.028729102639641946</v>
      </c>
      <c r="T556">
        <f t="shared" si="513"/>
        <v>0.026693009128754056</v>
      </c>
    </row>
    <row r="557" spans="1:20" ht="12.75">
      <c r="A557" s="8">
        <v>105.797</v>
      </c>
      <c r="B557" s="8">
        <f t="shared" si="488"/>
        <v>287.5937894152764</v>
      </c>
      <c r="C557" s="8">
        <f t="shared" si="489"/>
        <v>1.0574412793603198</v>
      </c>
      <c r="D557" s="7">
        <f t="shared" si="510"/>
        <v>1.026720412322984</v>
      </c>
      <c r="E557" s="7">
        <f t="shared" si="511"/>
        <v>1.0528400549687962</v>
      </c>
      <c r="F557" s="3">
        <f aca="true" t="shared" si="549" ref="F557:S557">(G557+F$5)*$D557</f>
        <v>0.8695153329687962</v>
      </c>
      <c r="G557" s="3">
        <f t="shared" si="549"/>
        <v>0.6059108819171705</v>
      </c>
      <c r="H557" s="3">
        <f t="shared" si="549"/>
        <v>0.3810332721939012</v>
      </c>
      <c r="I557" s="3">
        <f t="shared" si="549"/>
        <v>0.18067690424073102</v>
      </c>
      <c r="J557" s="3">
        <f t="shared" si="549"/>
        <v>0.033326287415967715</v>
      </c>
      <c r="K557" s="3">
        <f t="shared" si="549"/>
        <v>-0.0455344946552242</v>
      </c>
      <c r="L557" s="3">
        <f t="shared" si="549"/>
        <v>-0.0568250698290118</v>
      </c>
      <c r="M557" s="3">
        <f t="shared" si="549"/>
        <v>-0.023079069634430852</v>
      </c>
      <c r="N557" s="3">
        <f t="shared" si="549"/>
        <v>0.05281308545833838</v>
      </c>
      <c r="O557" s="3">
        <f t="shared" si="549"/>
        <v>0.10790929421011702</v>
      </c>
      <c r="P557" s="3">
        <f t="shared" si="549"/>
        <v>0.028899668399737313</v>
      </c>
      <c r="Q557" s="3">
        <f t="shared" si="549"/>
        <v>-0.09574564985295525</v>
      </c>
      <c r="R557" s="3">
        <f t="shared" si="549"/>
        <v>-0.06405267504799955</v>
      </c>
      <c r="S557" s="3">
        <f t="shared" si="549"/>
        <v>0.028787838668088477</v>
      </c>
      <c r="T557">
        <f t="shared" si="513"/>
        <v>0.026720938785642544</v>
      </c>
    </row>
    <row r="558" spans="1:20" ht="12.75">
      <c r="A558" s="8">
        <v>106.037</v>
      </c>
      <c r="B558" s="8">
        <f t="shared" si="488"/>
        <v>288.1979781778531</v>
      </c>
      <c r="C558" s="8">
        <f t="shared" si="489"/>
        <v>1.05984007996002</v>
      </c>
      <c r="D558" s="7">
        <f t="shared" si="510"/>
        <v>1.0278097215458446</v>
      </c>
      <c r="E558" s="7">
        <f t="shared" si="511"/>
        <v>1.0550519042973094</v>
      </c>
      <c r="F558" s="3">
        <f aca="true" t="shared" si="550" ref="F558:S558">(G558+F$5)*$D558</f>
        <v>0.8717271822973095</v>
      </c>
      <c r="G558" s="3">
        <f t="shared" si="550"/>
        <v>0.6071653246117099</v>
      </c>
      <c r="H558" s="3">
        <f t="shared" si="550"/>
        <v>0.381628319614907</v>
      </c>
      <c r="I558" s="3">
        <f t="shared" si="550"/>
        <v>0.18086252846762643</v>
      </c>
      <c r="J558" s="3">
        <f t="shared" si="550"/>
        <v>0.0333203848352449</v>
      </c>
      <c r="K558" s="3">
        <f t="shared" si="550"/>
        <v>-0.04557463869708234</v>
      </c>
      <c r="L558" s="3">
        <f t="shared" si="550"/>
        <v>-0.05681712455227234</v>
      </c>
      <c r="M558" s="3">
        <f t="shared" si="550"/>
        <v>-0.023012681471570356</v>
      </c>
      <c r="N558" s="3">
        <f t="shared" si="550"/>
        <v>0.05290150078385616</v>
      </c>
      <c r="O558" s="3">
        <f t="shared" si="550"/>
        <v>0.10794080077896494</v>
      </c>
      <c r="P558" s="3">
        <f t="shared" si="550"/>
        <v>0.028818932766202877</v>
      </c>
      <c r="Q558" s="3">
        <f t="shared" si="550"/>
        <v>-0.09585403277786107</v>
      </c>
      <c r="R558" s="3">
        <f t="shared" si="550"/>
        <v>-0.06405929166801312</v>
      </c>
      <c r="S558" s="3">
        <f t="shared" si="550"/>
        <v>0.028847519658367758</v>
      </c>
      <c r="T558">
        <f t="shared" si="513"/>
        <v>0.02674928863114414</v>
      </c>
    </row>
    <row r="559" spans="1:20" ht="12.75">
      <c r="A559" s="8">
        <v>106.274</v>
      </c>
      <c r="B559" s="8">
        <f t="shared" si="488"/>
        <v>288.7947288649214</v>
      </c>
      <c r="C559" s="8">
        <f t="shared" si="489"/>
        <v>1.062208895552224</v>
      </c>
      <c r="D559" s="7">
        <f t="shared" si="510"/>
        <v>1.0288834000461164</v>
      </c>
      <c r="E559" s="7">
        <f t="shared" si="511"/>
        <v>1.0572365238868113</v>
      </c>
      <c r="F559" s="3">
        <f aca="true" t="shared" si="551" ref="F559:S559">(G559+F$5)*$D559</f>
        <v>0.8739118018868113</v>
      </c>
      <c r="G559" s="3">
        <f t="shared" si="551"/>
        <v>0.6084035496937463</v>
      </c>
      <c r="H559" s="3">
        <f t="shared" si="551"/>
        <v>0.38221532818021475</v>
      </c>
      <c r="I559" s="3">
        <f t="shared" si="551"/>
        <v>0.18104559007932128</v>
      </c>
      <c r="J559" s="3">
        <f t="shared" si="551"/>
        <v>0.033314677293922006</v>
      </c>
      <c r="K559" s="3">
        <f t="shared" si="551"/>
        <v>-0.04561401627682225</v>
      </c>
      <c r="L559" s="3">
        <f t="shared" si="551"/>
        <v>-0.05680912466615279</v>
      </c>
      <c r="M559" s="3">
        <f t="shared" si="551"/>
        <v>-0.02294721960487913</v>
      </c>
      <c r="N559" s="3">
        <f t="shared" si="551"/>
        <v>0.05298848979649609</v>
      </c>
      <c r="O559" s="3">
        <f t="shared" si="551"/>
        <v>0.10797163677050194</v>
      </c>
      <c r="P559" s="3">
        <f t="shared" si="551"/>
        <v>0.028739310567643964</v>
      </c>
      <c r="Q559" s="3">
        <f t="shared" si="551"/>
        <v>-0.09596067970584207</v>
      </c>
      <c r="R559" s="3">
        <f t="shared" si="551"/>
        <v>-0.0640656239216657</v>
      </c>
      <c r="S559" s="3">
        <f t="shared" si="551"/>
        <v>0.028906404714284076</v>
      </c>
      <c r="T559">
        <f t="shared" si="513"/>
        <v>0.026777231678868606</v>
      </c>
    </row>
    <row r="560" spans="1:20" ht="12.75">
      <c r="A560" s="8">
        <v>106.501</v>
      </c>
      <c r="B560" s="8">
        <f t="shared" si="488"/>
        <v>289.366407008569</v>
      </c>
      <c r="C560" s="8">
        <f t="shared" si="489"/>
        <v>1.0644777611194403</v>
      </c>
      <c r="D560" s="7">
        <f t="shared" si="510"/>
        <v>1.0299099064661228</v>
      </c>
      <c r="E560" s="7">
        <f t="shared" si="511"/>
        <v>1.059329356452515</v>
      </c>
      <c r="F560" s="3">
        <f aca="true" t="shared" si="552" ref="F560:S560">(G560+F$5)*$D560</f>
        <v>0.8760046344525151</v>
      </c>
      <c r="G560" s="3">
        <f t="shared" si="552"/>
        <v>0.6095890317565273</v>
      </c>
      <c r="H560" s="3">
        <f t="shared" si="552"/>
        <v>0.38277701233825234</v>
      </c>
      <c r="I560" s="3">
        <f t="shared" si="552"/>
        <v>0.181220704273768</v>
      </c>
      <c r="J560" s="3">
        <f t="shared" si="552"/>
        <v>0.03330932426775671</v>
      </c>
      <c r="K560" s="3">
        <f t="shared" si="552"/>
        <v>-0.045651486290377435</v>
      </c>
      <c r="L560" s="3">
        <f t="shared" si="552"/>
        <v>-0.05680131949524018</v>
      </c>
      <c r="M560" s="3">
        <f t="shared" si="552"/>
        <v>-0.022884609223355345</v>
      </c>
      <c r="N560" s="3">
        <f t="shared" si="552"/>
        <v>0.053071511220728895</v>
      </c>
      <c r="O560" s="3">
        <f t="shared" si="552"/>
        <v>0.10800091637157871</v>
      </c>
      <c r="P560" s="3">
        <f t="shared" si="552"/>
        <v>0.028663146047329908</v>
      </c>
      <c r="Q560" s="3">
        <f t="shared" si="552"/>
        <v>-0.09606247252788484</v>
      </c>
      <c r="R560" s="3">
        <f t="shared" si="552"/>
        <v>-0.06407150194620077</v>
      </c>
      <c r="S560" s="3">
        <f t="shared" si="552"/>
        <v>0.028962758761642733</v>
      </c>
      <c r="T560">
        <f t="shared" si="513"/>
        <v>0.026803947048391646</v>
      </c>
    </row>
    <row r="561" spans="1:20" ht="12.75">
      <c r="A561" s="8">
        <v>106.726</v>
      </c>
      <c r="B561" s="8">
        <f t="shared" si="488"/>
        <v>289.9331517949409</v>
      </c>
      <c r="C561" s="8">
        <f t="shared" si="489"/>
        <v>1.0667266366816592</v>
      </c>
      <c r="D561" s="7">
        <f t="shared" si="510"/>
        <v>1.0309255710997869</v>
      </c>
      <c r="E561" s="7">
        <f t="shared" si="511"/>
        <v>1.0614041286972502</v>
      </c>
      <c r="F561" s="3">
        <f aca="true" t="shared" si="553" ref="F561:S561">(G561+F$5)*$D561</f>
        <v>0.8780794066972503</v>
      </c>
      <c r="G561" s="3">
        <f t="shared" si="553"/>
        <v>0.6107635919432295</v>
      </c>
      <c r="H561" s="3">
        <f t="shared" si="553"/>
        <v>0.3833332142072052</v>
      </c>
      <c r="I561" s="3">
        <f t="shared" si="553"/>
        <v>0.18139406234087577</v>
      </c>
      <c r="J561" s="3">
        <f t="shared" si="553"/>
        <v>0.03330412886846092</v>
      </c>
      <c r="K561" s="3">
        <f t="shared" si="553"/>
        <v>-0.04568838905457339</v>
      </c>
      <c r="L561" s="3">
        <f t="shared" si="553"/>
        <v>-0.056793445706372854</v>
      </c>
      <c r="M561" s="3">
        <f t="shared" si="553"/>
        <v>-0.022822636314131256</v>
      </c>
      <c r="N561" s="3">
        <f t="shared" si="553"/>
        <v>0.053153516159496726</v>
      </c>
      <c r="O561" s="3">
        <f t="shared" si="553"/>
        <v>0.10802969390004041</v>
      </c>
      <c r="P561" s="3">
        <f t="shared" si="553"/>
        <v>0.028587748203235834</v>
      </c>
      <c r="Q561" s="3">
        <f t="shared" si="553"/>
        <v>-0.09616302734647249</v>
      </c>
      <c r="R561" s="3">
        <f t="shared" si="553"/>
        <v>-0.06407714836841343</v>
      </c>
      <c r="S561" s="3">
        <f t="shared" si="553"/>
        <v>0.02901857158825999</v>
      </c>
      <c r="T561">
        <f t="shared" si="513"/>
        <v>0.026830380254722352</v>
      </c>
    </row>
    <row r="562" spans="1:20" ht="12.75">
      <c r="A562" s="8">
        <v>106.954</v>
      </c>
      <c r="B562" s="8">
        <f t="shared" si="488"/>
        <v>290.50755857791836</v>
      </c>
      <c r="C562" s="8">
        <f t="shared" si="489"/>
        <v>1.0690054972513743</v>
      </c>
      <c r="D562" s="7">
        <f t="shared" si="510"/>
        <v>1.031952959354655</v>
      </c>
      <c r="E562" s="7">
        <f t="shared" si="511"/>
        <v>1.0635069504243606</v>
      </c>
      <c r="F562" s="3">
        <f aca="true" t="shared" si="554" ref="F562:S562">(G562+F$5)*$D562</f>
        <v>0.8801822284243607</v>
      </c>
      <c r="G562" s="3">
        <f t="shared" si="554"/>
        <v>0.6119533314358118</v>
      </c>
      <c r="H562" s="3">
        <f t="shared" si="554"/>
        <v>0.3838962937061515</v>
      </c>
      <c r="I562" s="3">
        <f t="shared" si="554"/>
        <v>0.18156951760524906</v>
      </c>
      <c r="J562" s="3">
        <f t="shared" si="554"/>
        <v>0.033298977085294446</v>
      </c>
      <c r="K562" s="3">
        <f t="shared" si="554"/>
        <v>-0.04572554349888973</v>
      </c>
      <c r="L562" s="3">
        <f t="shared" si="554"/>
        <v>-0.05678532791527953</v>
      </c>
      <c r="M562" s="3">
        <f t="shared" si="554"/>
        <v>-0.022759923797733027</v>
      </c>
      <c r="N562" s="3">
        <f t="shared" si="554"/>
        <v>0.05323632695315771</v>
      </c>
      <c r="O562" s="3">
        <f t="shared" si="554"/>
        <v>0.10805860961543531</v>
      </c>
      <c r="P562" s="3">
        <f t="shared" si="554"/>
        <v>0.028511443071453133</v>
      </c>
      <c r="Q562" s="3">
        <f t="shared" si="554"/>
        <v>-0.09626457731406741</v>
      </c>
      <c r="R562" s="3">
        <f t="shared" si="554"/>
        <v>-0.06408268824810233</v>
      </c>
      <c r="S562" s="3">
        <f t="shared" si="554"/>
        <v>0.02907508327938423</v>
      </c>
      <c r="T562">
        <f t="shared" si="513"/>
        <v>0.02685711857446152</v>
      </c>
    </row>
    <row r="563" spans="1:20" ht="12.75">
      <c r="A563" s="8">
        <v>107.177</v>
      </c>
      <c r="B563" s="8">
        <f t="shared" si="488"/>
        <v>291.06947168606763</v>
      </c>
      <c r="C563" s="8">
        <f t="shared" si="489"/>
        <v>1.0712343828085957</v>
      </c>
      <c r="D563" s="7">
        <f t="shared" si="510"/>
        <v>1.0329560531594162</v>
      </c>
      <c r="E563" s="7">
        <f t="shared" si="511"/>
        <v>1.0655640345807131</v>
      </c>
      <c r="F563" s="3">
        <f aca="true" t="shared" si="555" ref="F563:S563">(G563+F$5)*$D563</f>
        <v>0.8822393125807131</v>
      </c>
      <c r="G563" s="3">
        <f t="shared" si="555"/>
        <v>0.6131165142484507</v>
      </c>
      <c r="H563" s="3">
        <f t="shared" si="555"/>
        <v>0.3844465040508238</v>
      </c>
      <c r="I563" s="3">
        <f t="shared" si="555"/>
        <v>0.18174091882778445</v>
      </c>
      <c r="J563" s="3">
        <f t="shared" si="555"/>
        <v>0.03329404889917227</v>
      </c>
      <c r="K563" s="3">
        <f t="shared" si="555"/>
        <v>-0.04576164952504484</v>
      </c>
      <c r="L563" s="3">
        <f t="shared" si="555"/>
        <v>-0.05677725324806807</v>
      </c>
      <c r="M563" s="3">
        <f t="shared" si="555"/>
        <v>-0.022698670503590056</v>
      </c>
      <c r="N563" s="3">
        <f t="shared" si="555"/>
        <v>0.05331704357551763</v>
      </c>
      <c r="O563" s="3">
        <f t="shared" si="555"/>
        <v>0.1080866544481682</v>
      </c>
      <c r="P563" s="3">
        <f t="shared" si="555"/>
        <v>0.028436907610007566</v>
      </c>
      <c r="Q563" s="3">
        <f t="shared" si="555"/>
        <v>-0.09636356464793853</v>
      </c>
      <c r="R563" s="3">
        <f t="shared" si="555"/>
        <v>-0.06408793033995175</v>
      </c>
      <c r="S563" s="3">
        <f t="shared" si="555"/>
        <v>0.029130311657400845</v>
      </c>
      <c r="T563">
        <f t="shared" si="513"/>
        <v>0.02688322461835777</v>
      </c>
    </row>
    <row r="564" spans="1:20" ht="12.75">
      <c r="A564" s="8">
        <v>107.398</v>
      </c>
      <c r="B564" s="8">
        <f t="shared" si="488"/>
        <v>291.6264460039888</v>
      </c>
      <c r="C564" s="8">
        <f t="shared" si="489"/>
        <v>1.0734432783608197</v>
      </c>
      <c r="D564" s="7">
        <f t="shared" si="510"/>
        <v>1.0339484361445506</v>
      </c>
      <c r="E564" s="7">
        <f t="shared" si="511"/>
        <v>1.0676030385268296</v>
      </c>
      <c r="F564" s="3">
        <f aca="true" t="shared" si="556" ref="F564:S564">(G564+F$5)*$D564</f>
        <v>0.8842783165268296</v>
      </c>
      <c r="G564" s="3">
        <f t="shared" si="556"/>
        <v>0.614268813258041</v>
      </c>
      <c r="H564" s="3">
        <f t="shared" si="556"/>
        <v>0.3849912747900625</v>
      </c>
      <c r="I564" s="3">
        <f t="shared" si="556"/>
        <v>0.18191058372562327</v>
      </c>
      <c r="J564" s="3">
        <f t="shared" si="556"/>
        <v>0.033289273523638495</v>
      </c>
      <c r="K564" s="3">
        <f t="shared" si="556"/>
        <v>-0.045797204180872936</v>
      </c>
      <c r="L564" s="3">
        <f t="shared" si="556"/>
        <v>-0.05676911982491231</v>
      </c>
      <c r="M564" s="3">
        <f t="shared" si="556"/>
        <v>-0.02263804799750417</v>
      </c>
      <c r="N564" s="3">
        <f t="shared" si="556"/>
        <v>0.05339676670454417</v>
      </c>
      <c r="O564" s="3">
        <f t="shared" si="556"/>
        <v>0.10811421897972791</v>
      </c>
      <c r="P564" s="3">
        <f t="shared" si="556"/>
        <v>0.028363135429775747</v>
      </c>
      <c r="Q564" s="3">
        <f t="shared" si="556"/>
        <v>-0.0964613375371637</v>
      </c>
      <c r="R564" s="3">
        <f t="shared" si="556"/>
        <v>-0.06409295414031056</v>
      </c>
      <c r="S564" s="3">
        <f t="shared" si="556"/>
        <v>0.029185001856446766</v>
      </c>
      <c r="T564">
        <f t="shared" si="513"/>
        <v>0.026909051907539342</v>
      </c>
    </row>
    <row r="565" spans="1:20" ht="12.75">
      <c r="A565" s="8">
        <v>107.616</v>
      </c>
      <c r="B565" s="8">
        <f>E565*273.16</f>
        <v>292.1759582131148</v>
      </c>
      <c r="C565" s="8">
        <f>A565/$C$6</f>
        <v>1.0756221889055473</v>
      </c>
      <c r="D565" s="7">
        <f t="shared" si="510"/>
        <v>1.0349256820165016</v>
      </c>
      <c r="E565" s="7">
        <f t="shared" si="511"/>
        <v>1.069614724751482</v>
      </c>
      <c r="F565" s="3">
        <f aca="true" t="shared" si="557" ref="F565:S565">(G565+F$5)*$D565</f>
        <v>0.886290002751482</v>
      </c>
      <c r="G565" s="3">
        <f t="shared" si="557"/>
        <v>0.6154050324696828</v>
      </c>
      <c r="H565" s="3">
        <f t="shared" si="557"/>
        <v>0.3855281610651088</v>
      </c>
      <c r="I565" s="3">
        <f t="shared" si="557"/>
        <v>0.18207775344085117</v>
      </c>
      <c r="J565" s="3">
        <f t="shared" si="557"/>
        <v>0.03328466957400555</v>
      </c>
      <c r="K565" s="3">
        <f t="shared" si="557"/>
        <v>-0.0458320546181917</v>
      </c>
      <c r="L565" s="3">
        <f t="shared" si="557"/>
        <v>-0.056760969277021595</v>
      </c>
      <c r="M565" s="3">
        <f t="shared" si="557"/>
        <v>-0.02257832737738645</v>
      </c>
      <c r="N565" s="3">
        <f t="shared" si="557"/>
        <v>0.053475146418911226</v>
      </c>
      <c r="O565" s="3">
        <f t="shared" si="557"/>
        <v>0.10814118832622178</v>
      </c>
      <c r="P565" s="3">
        <f t="shared" si="557"/>
        <v>0.02829045793898478</v>
      </c>
      <c r="Q565" s="3">
        <f t="shared" si="557"/>
        <v>-0.09655746537588719</v>
      </c>
      <c r="R565" s="3">
        <f t="shared" si="557"/>
        <v>-0.06409774339101673</v>
      </c>
      <c r="S565" s="3">
        <f t="shared" si="557"/>
        <v>0.02923890794383719</v>
      </c>
      <c r="T565">
        <f t="shared" si="513"/>
        <v>0.026934485245388193</v>
      </c>
    </row>
    <row r="566" spans="1:20" ht="12.75">
      <c r="A566" s="8">
        <v>107.836</v>
      </c>
      <c r="B566" s="8">
        <f>E566*273.16</f>
        <v>292.73061146204674</v>
      </c>
      <c r="C566" s="8">
        <f>A566/$C$6</f>
        <v>1.0778210894552724</v>
      </c>
      <c r="D566" s="7">
        <f t="shared" si="510"/>
        <v>1.0359102224138776</v>
      </c>
      <c r="E566" s="7">
        <f t="shared" si="511"/>
        <v>1.0716452315933764</v>
      </c>
      <c r="F566" s="3">
        <f aca="true" t="shared" si="558" ref="F566:S566">(G566+F$5)*$D566</f>
        <v>0.8883205095933765</v>
      </c>
      <c r="G566" s="3">
        <f t="shared" si="558"/>
        <v>0.6165512377878806</v>
      </c>
      <c r="H566" s="3">
        <f t="shared" si="558"/>
        <v>0.3860694833000619</v>
      </c>
      <c r="I566" s="3">
        <f t="shared" si="558"/>
        <v>0.18224626561665655</v>
      </c>
      <c r="J566" s="3">
        <f t="shared" si="558"/>
        <v>0.033280131405728185</v>
      </c>
      <c r="K566" s="3">
        <f t="shared" si="558"/>
        <v>-0.045867002025072656</v>
      </c>
      <c r="L566" s="3">
        <f t="shared" si="558"/>
        <v>-0.05675261593020851</v>
      </c>
      <c r="M566" s="3">
        <f t="shared" si="558"/>
        <v>-0.022518137883247875</v>
      </c>
      <c r="N566" s="3">
        <f t="shared" si="558"/>
        <v>0.05355398394310534</v>
      </c>
      <c r="O566" s="3">
        <f t="shared" si="558"/>
        <v>0.10816818469226153</v>
      </c>
      <c r="P566" s="3">
        <f t="shared" si="558"/>
        <v>0.028217208371180438</v>
      </c>
      <c r="Q566" s="3">
        <f t="shared" si="558"/>
        <v>-0.09665415590427921</v>
      </c>
      <c r="R566" s="3">
        <f t="shared" si="558"/>
        <v>-0.06410240977655696</v>
      </c>
      <c r="S566" s="3">
        <f t="shared" si="558"/>
        <v>0.029293266673451383</v>
      </c>
      <c r="T566">
        <f t="shared" si="513"/>
        <v>0.026960108427098155</v>
      </c>
    </row>
    <row r="567" spans="1:20" ht="12.75">
      <c r="A567" s="8">
        <v>108.054</v>
      </c>
      <c r="B567" s="8">
        <f>E567*273.16</f>
        <v>293.2803214871777</v>
      </c>
      <c r="C567" s="8">
        <f>A567/$C$6</f>
        <v>1.08</v>
      </c>
      <c r="D567" s="7">
        <f t="shared" si="510"/>
        <v>1.0368841627527525</v>
      </c>
      <c r="E567" s="7">
        <f t="shared" si="511"/>
        <v>1.0736576419943538</v>
      </c>
      <c r="F567" s="3">
        <f aca="true" t="shared" si="559" ref="F567:S567">(G567+F$5)*$D567</f>
        <v>0.8903329199943537</v>
      </c>
      <c r="G567" s="3">
        <f t="shared" si="559"/>
        <v>0.617686591912803</v>
      </c>
      <c r="H567" s="3">
        <f t="shared" si="559"/>
        <v>0.38660540238745844</v>
      </c>
      <c r="I567" s="3">
        <f t="shared" si="559"/>
        <v>0.18241305852665624</v>
      </c>
      <c r="J567" s="3">
        <f t="shared" si="559"/>
        <v>0.03327574221829046</v>
      </c>
      <c r="K567" s="3">
        <f t="shared" si="559"/>
        <v>-0.04590141131297195</v>
      </c>
      <c r="L567" s="3">
        <f t="shared" si="559"/>
        <v>-0.05674421202782498</v>
      </c>
      <c r="M567" s="3">
        <f t="shared" si="559"/>
        <v>-0.022458573387957193</v>
      </c>
      <c r="N567" s="3">
        <f t="shared" si="559"/>
        <v>0.053631847568930024</v>
      </c>
      <c r="O567" s="3">
        <f t="shared" si="559"/>
        <v>0.10819471931573699</v>
      </c>
      <c r="P567" s="3">
        <f t="shared" si="559"/>
        <v>0.02814471931016158</v>
      </c>
      <c r="Q567" s="3">
        <f t="shared" si="559"/>
        <v>-0.09674965188378087</v>
      </c>
      <c r="R567" s="3">
        <f t="shared" si="559"/>
        <v>-0.0641068691338905</v>
      </c>
      <c r="S567" s="3">
        <f t="shared" si="559"/>
        <v>0.029347089791782657</v>
      </c>
      <c r="T567">
        <f t="shared" si="513"/>
        <v>0.026985455736709994</v>
      </c>
    </row>
    <row r="568" spans="1:20" ht="12.75">
      <c r="A568" s="8">
        <v>108.272</v>
      </c>
      <c r="B568" s="8">
        <f>E568*273.16</f>
        <v>293.8301304865388</v>
      </c>
      <c r="C568" s="8">
        <f>A568/$C$6</f>
        <v>1.0821789105447277</v>
      </c>
      <c r="D568" s="7">
        <f t="shared" si="510"/>
        <v>1.03785646702065</v>
      </c>
      <c r="E568" s="7">
        <f t="shared" si="511"/>
        <v>1.0756704147259437</v>
      </c>
      <c r="F568" s="3">
        <f aca="true" t="shared" si="560" ref="F568:S568">(G568+F$5)*$D568</f>
        <v>0.8923456927259437</v>
      </c>
      <c r="G568" s="3">
        <f t="shared" si="560"/>
        <v>0.6188215196642931</v>
      </c>
      <c r="H568" s="3">
        <f t="shared" si="560"/>
        <v>0.38714084474959337</v>
      </c>
      <c r="I568" s="3">
        <f t="shared" si="560"/>
        <v>0.18257966708453488</v>
      </c>
      <c r="J568" s="3">
        <f t="shared" si="560"/>
        <v>0.033271460959895464</v>
      </c>
      <c r="K568" s="3">
        <f t="shared" si="560"/>
        <v>-0.045935601492720364</v>
      </c>
      <c r="L568" s="3">
        <f t="shared" si="560"/>
        <v>-0.05673568255361917</v>
      </c>
      <c r="M568" s="3">
        <f t="shared" si="560"/>
        <v>-0.022399085869000034</v>
      </c>
      <c r="N568" s="3">
        <f t="shared" si="560"/>
        <v>0.053709456867910434</v>
      </c>
      <c r="O568" s="3">
        <f t="shared" si="560"/>
        <v>0.10822104066743236</v>
      </c>
      <c r="P568" s="3">
        <f t="shared" si="560"/>
        <v>0.028072325182436846</v>
      </c>
      <c r="Q568" s="3">
        <f t="shared" si="560"/>
        <v>-0.09684483452457206</v>
      </c>
      <c r="R568" s="3">
        <f t="shared" si="560"/>
        <v>-0.0641111653096054</v>
      </c>
      <c r="S568" s="3">
        <f t="shared" si="560"/>
        <v>0.029400871744692154</v>
      </c>
      <c r="T568">
        <f t="shared" si="513"/>
        <v>0.027010760466714072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ITS-90: Table 4</dc:title>
  <dc:subject/>
  <dc:creator>Acha</dc:creator>
  <cp:keywords/>
  <dc:description/>
  <cp:lastModifiedBy>Acha</cp:lastModifiedBy>
  <dcterms:created xsi:type="dcterms:W3CDTF">2001-07-05T18:47:00Z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